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0" i="1" l="1"/>
  <c r="I8" i="1"/>
  <c r="I7" i="1"/>
  <c r="I6" i="1"/>
  <c r="I5" i="1"/>
  <c r="I4" i="1"/>
</calcChain>
</file>

<file path=xl/sharedStrings.xml><?xml version="1.0" encoding="utf-8"?>
<sst xmlns="http://schemas.openxmlformats.org/spreadsheetml/2006/main" count="50" uniqueCount="49">
  <si>
    <t>구분</t>
    <phoneticPr fontId="2" type="noConversion"/>
  </si>
  <si>
    <t>내용</t>
    <phoneticPr fontId="2" type="noConversion"/>
  </si>
  <si>
    <t>건강보험</t>
    <phoneticPr fontId="2" type="noConversion"/>
  </si>
  <si>
    <t>의료급여</t>
    <phoneticPr fontId="2" type="noConversion"/>
  </si>
  <si>
    <t>산재</t>
    <phoneticPr fontId="2" type="noConversion"/>
  </si>
  <si>
    <t>보훈</t>
    <phoneticPr fontId="2" type="noConversion"/>
  </si>
  <si>
    <t>자동차보험</t>
    <phoneticPr fontId="2" type="noConversion"/>
  </si>
  <si>
    <t>기타</t>
    <phoneticPr fontId="2" type="noConversion"/>
  </si>
  <si>
    <t>계</t>
    <phoneticPr fontId="2" type="noConversion"/>
  </si>
  <si>
    <t>입원</t>
    <phoneticPr fontId="2" type="noConversion"/>
  </si>
  <si>
    <t>연인원</t>
    <phoneticPr fontId="2" type="noConversion"/>
  </si>
  <si>
    <t>실인원수</t>
    <phoneticPr fontId="2" type="noConversion"/>
  </si>
  <si>
    <t>총진료비</t>
    <phoneticPr fontId="2" type="noConversion"/>
  </si>
  <si>
    <t>총진료비</t>
    <phoneticPr fontId="2" type="noConversion"/>
  </si>
  <si>
    <t>외래</t>
    <phoneticPr fontId="2" type="noConversion"/>
  </si>
  <si>
    <t>진료과목별 진료실적</t>
    <phoneticPr fontId="2" type="noConversion"/>
  </si>
  <si>
    <t>구분</t>
    <phoneticPr fontId="2" type="noConversion"/>
  </si>
  <si>
    <t>내과</t>
    <phoneticPr fontId="2" type="noConversion"/>
  </si>
  <si>
    <t>정신과</t>
    <phoneticPr fontId="2" type="noConversion"/>
  </si>
  <si>
    <t>외과</t>
    <phoneticPr fontId="2" type="noConversion"/>
  </si>
  <si>
    <t>정형외과</t>
    <phoneticPr fontId="2" type="noConversion"/>
  </si>
  <si>
    <t>신경외과</t>
    <phoneticPr fontId="2" type="noConversion"/>
  </si>
  <si>
    <t>흉부외과</t>
    <phoneticPr fontId="2" type="noConversion"/>
  </si>
  <si>
    <t>성형외과</t>
    <phoneticPr fontId="2" type="noConversion"/>
  </si>
  <si>
    <t>마취통증의학과</t>
    <phoneticPr fontId="2" type="noConversion"/>
  </si>
  <si>
    <t>산부인과</t>
    <phoneticPr fontId="2" type="noConversion"/>
  </si>
  <si>
    <t>소아청소년과</t>
    <phoneticPr fontId="2" type="noConversion"/>
  </si>
  <si>
    <t>안과</t>
    <phoneticPr fontId="2" type="noConversion"/>
  </si>
  <si>
    <t>이비인후과</t>
    <phoneticPr fontId="2" type="noConversion"/>
  </si>
  <si>
    <t>피부과</t>
    <phoneticPr fontId="2" type="noConversion"/>
  </si>
  <si>
    <t>비뇨기과</t>
    <phoneticPr fontId="2" type="noConversion"/>
  </si>
  <si>
    <t>영상의학과</t>
    <phoneticPr fontId="2" type="noConversion"/>
  </si>
  <si>
    <t>병리과</t>
    <phoneticPr fontId="2" type="noConversion"/>
  </si>
  <si>
    <t>진단검사의학과</t>
    <phoneticPr fontId="2" type="noConversion"/>
  </si>
  <si>
    <t>결핵과</t>
    <phoneticPr fontId="2" type="noConversion"/>
  </si>
  <si>
    <t>재활의학과</t>
    <phoneticPr fontId="2" type="noConversion"/>
  </si>
  <si>
    <t>핵의학과</t>
    <phoneticPr fontId="2" type="noConversion"/>
  </si>
  <si>
    <t>가정의학과</t>
    <phoneticPr fontId="2" type="noConversion"/>
  </si>
  <si>
    <t>응급의학과</t>
    <phoneticPr fontId="2" type="noConversion"/>
  </si>
  <si>
    <t>산업의학과</t>
    <phoneticPr fontId="2" type="noConversion"/>
  </si>
  <si>
    <t>예방의학과</t>
    <phoneticPr fontId="2" type="noConversion"/>
  </si>
  <si>
    <t>치과</t>
    <phoneticPr fontId="2" type="noConversion"/>
  </si>
  <si>
    <t>한방과</t>
    <phoneticPr fontId="2" type="noConversion"/>
  </si>
  <si>
    <t>기타</t>
    <phoneticPr fontId="2" type="noConversion"/>
  </si>
  <si>
    <t>소계</t>
    <phoneticPr fontId="2" type="noConversion"/>
  </si>
  <si>
    <t>방사선종양학과</t>
    <phoneticPr fontId="2" type="noConversion"/>
  </si>
  <si>
    <t>금액</t>
    <phoneticPr fontId="2" type="noConversion"/>
  </si>
  <si>
    <t>*환자유형별 진료현황</t>
    <phoneticPr fontId="2" type="noConversion"/>
  </si>
  <si>
    <t>*진료과목별 총진료비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</si>
</sst>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0"/>
  <sheetViews>
    <sheetView tabSelected="1" workbookViewId="0">
      <selection activeCell="A12" sqref="A12:B40"/>
    </sheetView>
  </sheetViews>
  <sheetFormatPr defaultRowHeight="16.5" x14ac:dyDescent="0.3"/>
  <cols>
    <col min="3" max="4" width="15.625" bestFit="1" customWidth="1"/>
    <col min="5" max="5" width="13" bestFit="1" customWidth="1"/>
    <col min="7" max="8" width="14.625" bestFit="1" customWidth="1"/>
    <col min="9" max="9" width="15.625" bestFit="1" customWidth="1"/>
  </cols>
  <sheetData>
    <row r="1" spans="1:9" x14ac:dyDescent="0.3">
      <c r="A1" s="6" t="s">
        <v>47</v>
      </c>
      <c r="B1" s="7"/>
      <c r="C1" s="7"/>
      <c r="D1" s="7"/>
      <c r="E1" s="7"/>
      <c r="F1" s="7"/>
      <c r="G1" s="7"/>
      <c r="H1" s="7"/>
      <c r="I1" s="8"/>
    </row>
    <row r="2" spans="1:9" x14ac:dyDescent="0.3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</row>
    <row r="3" spans="1:9" x14ac:dyDescent="0.3">
      <c r="A3" s="1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3">
      <c r="A4" s="1" t="s">
        <v>9</v>
      </c>
      <c r="B4" s="4" t="s">
        <v>10</v>
      </c>
      <c r="C4" s="5">
        <v>81794</v>
      </c>
      <c r="D4" s="5">
        <v>35383</v>
      </c>
      <c r="E4" s="5">
        <v>1175</v>
      </c>
      <c r="F4" s="5"/>
      <c r="G4" s="5">
        <v>8372</v>
      </c>
      <c r="H4" s="5">
        <v>1077</v>
      </c>
      <c r="I4" s="5">
        <f>SUM(C4:H4)</f>
        <v>127801</v>
      </c>
    </row>
    <row r="5" spans="1:9" x14ac:dyDescent="0.3">
      <c r="A5" s="1"/>
      <c r="B5" s="4" t="s">
        <v>11</v>
      </c>
      <c r="C5" s="5">
        <v>9452</v>
      </c>
      <c r="D5" s="5">
        <v>904</v>
      </c>
      <c r="E5" s="5">
        <v>44</v>
      </c>
      <c r="F5" s="5"/>
      <c r="G5" s="5">
        <v>694</v>
      </c>
      <c r="H5" s="5">
        <v>116</v>
      </c>
      <c r="I5" s="5">
        <f t="shared" ref="I5:I8" si="0">SUM(C5:H5)</f>
        <v>11210</v>
      </c>
    </row>
    <row r="6" spans="1:9" x14ac:dyDescent="0.3">
      <c r="A6" s="1"/>
      <c r="B6" s="4" t="s">
        <v>12</v>
      </c>
      <c r="C6" s="5">
        <v>20200853075</v>
      </c>
      <c r="D6" s="5">
        <v>3114378470</v>
      </c>
      <c r="E6" s="5">
        <v>188724380</v>
      </c>
      <c r="F6" s="5"/>
      <c r="G6" s="5">
        <v>1304300689</v>
      </c>
      <c r="H6" s="5">
        <v>202690510</v>
      </c>
      <c r="I6" s="5">
        <f t="shared" si="0"/>
        <v>25010947124</v>
      </c>
    </row>
    <row r="7" spans="1:9" x14ac:dyDescent="0.3">
      <c r="A7" s="1" t="s">
        <v>14</v>
      </c>
      <c r="B7" s="4" t="s">
        <v>10</v>
      </c>
      <c r="C7" s="5">
        <v>283612</v>
      </c>
      <c r="D7" s="5">
        <v>30943</v>
      </c>
      <c r="E7" s="5">
        <v>3391</v>
      </c>
      <c r="F7" s="5"/>
      <c r="G7" s="5">
        <v>5191</v>
      </c>
      <c r="H7" s="5">
        <v>54401</v>
      </c>
      <c r="I7" s="5">
        <f t="shared" si="0"/>
        <v>377538</v>
      </c>
    </row>
    <row r="8" spans="1:9" x14ac:dyDescent="0.3">
      <c r="A8" s="1"/>
      <c r="B8" s="4" t="s">
        <v>13</v>
      </c>
      <c r="C8" s="5">
        <v>15995935433</v>
      </c>
      <c r="D8" s="5">
        <v>1681631810</v>
      </c>
      <c r="E8" s="5">
        <v>161825360</v>
      </c>
      <c r="F8" s="5"/>
      <c r="G8" s="5">
        <v>450102292</v>
      </c>
      <c r="H8" s="5">
        <v>3973969195</v>
      </c>
      <c r="I8" s="5">
        <f t="shared" si="0"/>
        <v>22263464090</v>
      </c>
    </row>
    <row r="10" spans="1:9" x14ac:dyDescent="0.3">
      <c r="A10" s="10" t="s">
        <v>48</v>
      </c>
      <c r="B10" s="10"/>
      <c r="C10" s="10"/>
      <c r="D10" s="10"/>
    </row>
    <row r="11" spans="1:9" x14ac:dyDescent="0.3">
      <c r="A11" s="1" t="s">
        <v>16</v>
      </c>
      <c r="B11" s="1"/>
      <c r="C11" s="1"/>
      <c r="D11" s="2" t="s">
        <v>46</v>
      </c>
    </row>
    <row r="12" spans="1:9" x14ac:dyDescent="0.3">
      <c r="A12" s="9" t="s">
        <v>15</v>
      </c>
      <c r="B12" s="9"/>
      <c r="C12" s="2" t="s">
        <v>17</v>
      </c>
      <c r="D12" s="3">
        <v>14819859995</v>
      </c>
    </row>
    <row r="13" spans="1:9" x14ac:dyDescent="0.3">
      <c r="A13" s="9"/>
      <c r="B13" s="9"/>
      <c r="C13" s="2" t="s">
        <v>18</v>
      </c>
      <c r="D13" s="3">
        <v>3460864060</v>
      </c>
    </row>
    <row r="14" spans="1:9" x14ac:dyDescent="0.3">
      <c r="A14" s="9"/>
      <c r="B14" s="9"/>
      <c r="C14" s="2" t="s">
        <v>19</v>
      </c>
      <c r="D14" s="3">
        <v>2432991710</v>
      </c>
    </row>
    <row r="15" spans="1:9" x14ac:dyDescent="0.3">
      <c r="A15" s="9"/>
      <c r="B15" s="9"/>
      <c r="C15" s="2" t="s">
        <v>20</v>
      </c>
      <c r="D15" s="3">
        <v>5889823450</v>
      </c>
    </row>
    <row r="16" spans="1:9" x14ac:dyDescent="0.3">
      <c r="A16" s="9"/>
      <c r="B16" s="9"/>
      <c r="C16" s="2" t="s">
        <v>21</v>
      </c>
      <c r="D16" s="3">
        <v>1625159570</v>
      </c>
    </row>
    <row r="17" spans="1:4" x14ac:dyDescent="0.3">
      <c r="A17" s="9"/>
      <c r="B17" s="9"/>
      <c r="C17" s="2" t="s">
        <v>22</v>
      </c>
      <c r="D17" s="3"/>
    </row>
    <row r="18" spans="1:4" x14ac:dyDescent="0.3">
      <c r="A18" s="9"/>
      <c r="B18" s="9"/>
      <c r="C18" s="2" t="s">
        <v>23</v>
      </c>
      <c r="D18" s="3"/>
    </row>
    <row r="19" spans="1:4" x14ac:dyDescent="0.3">
      <c r="A19" s="9"/>
      <c r="B19" s="9"/>
      <c r="C19" s="2" t="s">
        <v>24</v>
      </c>
      <c r="D19" s="3">
        <v>160941960</v>
      </c>
    </row>
    <row r="20" spans="1:4" x14ac:dyDescent="0.3">
      <c r="A20" s="9"/>
      <c r="B20" s="9"/>
      <c r="C20" s="2" t="s">
        <v>25</v>
      </c>
      <c r="D20" s="3">
        <v>1025411860</v>
      </c>
    </row>
    <row r="21" spans="1:4" x14ac:dyDescent="0.3">
      <c r="A21" s="9"/>
      <c r="B21" s="9"/>
      <c r="C21" s="2" t="s">
        <v>26</v>
      </c>
      <c r="D21" s="3">
        <v>1102923540</v>
      </c>
    </row>
    <row r="22" spans="1:4" x14ac:dyDescent="0.3">
      <c r="A22" s="9"/>
      <c r="B22" s="9"/>
      <c r="C22" s="2" t="s">
        <v>27</v>
      </c>
      <c r="D22" s="3">
        <v>627618370</v>
      </c>
    </row>
    <row r="23" spans="1:4" x14ac:dyDescent="0.3">
      <c r="A23" s="9"/>
      <c r="B23" s="9"/>
      <c r="C23" s="2" t="s">
        <v>28</v>
      </c>
      <c r="D23" s="3">
        <v>133478110</v>
      </c>
    </row>
    <row r="24" spans="1:4" x14ac:dyDescent="0.3">
      <c r="A24" s="9"/>
      <c r="B24" s="9"/>
      <c r="C24" s="2" t="s">
        <v>29</v>
      </c>
      <c r="D24" s="3">
        <v>148522020</v>
      </c>
    </row>
    <row r="25" spans="1:4" x14ac:dyDescent="0.3">
      <c r="A25" s="9"/>
      <c r="B25" s="9"/>
      <c r="C25" s="2" t="s">
        <v>30</v>
      </c>
      <c r="D25" s="3">
        <v>1209102010</v>
      </c>
    </row>
    <row r="26" spans="1:4" x14ac:dyDescent="0.3">
      <c r="A26" s="9"/>
      <c r="B26" s="9"/>
      <c r="C26" s="2" t="s">
        <v>31</v>
      </c>
      <c r="D26" s="3">
        <v>40031320</v>
      </c>
    </row>
    <row r="27" spans="1:4" x14ac:dyDescent="0.3">
      <c r="A27" s="9"/>
      <c r="B27" s="9"/>
      <c r="C27" s="2" t="s">
        <v>45</v>
      </c>
      <c r="D27" s="3"/>
    </row>
    <row r="28" spans="1:4" x14ac:dyDescent="0.3">
      <c r="A28" s="9"/>
      <c r="B28" s="9"/>
      <c r="C28" s="2" t="s">
        <v>32</v>
      </c>
      <c r="D28" s="3"/>
    </row>
    <row r="29" spans="1:4" x14ac:dyDescent="0.3">
      <c r="A29" s="9"/>
      <c r="B29" s="9"/>
      <c r="C29" s="2" t="s">
        <v>33</v>
      </c>
      <c r="D29" s="3"/>
    </row>
    <row r="30" spans="1:4" x14ac:dyDescent="0.3">
      <c r="A30" s="9"/>
      <c r="B30" s="9"/>
      <c r="C30" s="2" t="s">
        <v>34</v>
      </c>
      <c r="D30" s="3"/>
    </row>
    <row r="31" spans="1:4" x14ac:dyDescent="0.3">
      <c r="A31" s="9"/>
      <c r="B31" s="9"/>
      <c r="C31" s="2" t="s">
        <v>35</v>
      </c>
      <c r="D31" s="3">
        <v>2250962510</v>
      </c>
    </row>
    <row r="32" spans="1:4" x14ac:dyDescent="0.3">
      <c r="A32" s="9"/>
      <c r="B32" s="9"/>
      <c r="C32" s="2" t="s">
        <v>36</v>
      </c>
      <c r="D32" s="3"/>
    </row>
    <row r="33" spans="1:4" x14ac:dyDescent="0.3">
      <c r="A33" s="9"/>
      <c r="B33" s="9"/>
      <c r="C33" s="2" t="s">
        <v>37</v>
      </c>
      <c r="D33" s="3">
        <v>1280250650</v>
      </c>
    </row>
    <row r="34" spans="1:4" x14ac:dyDescent="0.3">
      <c r="A34" s="9"/>
      <c r="B34" s="9"/>
      <c r="C34" s="2" t="s">
        <v>38</v>
      </c>
      <c r="D34" s="3">
        <v>4374132690</v>
      </c>
    </row>
    <row r="35" spans="1:4" x14ac:dyDescent="0.3">
      <c r="A35" s="9"/>
      <c r="B35" s="9"/>
      <c r="C35" s="2" t="s">
        <v>39</v>
      </c>
      <c r="D35" s="3"/>
    </row>
    <row r="36" spans="1:4" x14ac:dyDescent="0.3">
      <c r="A36" s="9"/>
      <c r="B36" s="9"/>
      <c r="C36" s="2" t="s">
        <v>40</v>
      </c>
      <c r="D36" s="3"/>
    </row>
    <row r="37" spans="1:4" x14ac:dyDescent="0.3">
      <c r="A37" s="9"/>
      <c r="B37" s="9"/>
      <c r="C37" s="2" t="s">
        <v>41</v>
      </c>
      <c r="D37" s="3">
        <v>497415230</v>
      </c>
    </row>
    <row r="38" spans="1:4" x14ac:dyDescent="0.3">
      <c r="A38" s="9"/>
      <c r="B38" s="9"/>
      <c r="C38" s="2" t="s">
        <v>42</v>
      </c>
      <c r="D38" s="3"/>
    </row>
    <row r="39" spans="1:4" x14ac:dyDescent="0.3">
      <c r="A39" s="9"/>
      <c r="B39" s="9"/>
      <c r="C39" s="2" t="s">
        <v>43</v>
      </c>
      <c r="D39" s="3">
        <v>6194922250</v>
      </c>
    </row>
    <row r="40" spans="1:4" x14ac:dyDescent="0.3">
      <c r="A40" s="9"/>
      <c r="B40" s="9"/>
      <c r="C40" s="2" t="s">
        <v>44</v>
      </c>
      <c r="D40" s="3">
        <f>SUM(D12:D39)</f>
        <v>47274411305</v>
      </c>
    </row>
  </sheetData>
  <mergeCells count="8">
    <mergeCell ref="A7:A8"/>
    <mergeCell ref="A1:I1"/>
    <mergeCell ref="A12:B40"/>
    <mergeCell ref="A11:C11"/>
    <mergeCell ref="A10:D10"/>
    <mergeCell ref="A2:B3"/>
    <mergeCell ref="C2:I2"/>
    <mergeCell ref="A4:A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hsmc_pat01</dc:creator>
  <cp:lastModifiedBy>hsmc_pat01</cp:lastModifiedBy>
  <cp:lastPrinted>2019-04-24T02:02:12Z</cp:lastPrinted>
  <dcterms:created xsi:type="dcterms:W3CDTF">2019-04-24T01:46:41Z</dcterms:created>
  <dcterms:modified xsi:type="dcterms:W3CDTF">2019-04-24T02:10:03Z</dcterms:modified>
</cp:coreProperties>
</file>