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-30" windowWidth="1248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5" i="1"/>
  <c r="G6" i="1"/>
  <c r="G7" i="1"/>
  <c r="G8" i="1"/>
  <c r="G4" i="1"/>
  <c r="G9" i="1" l="1"/>
</calcChain>
</file>

<file path=xl/sharedStrings.xml><?xml version="1.0" encoding="utf-8"?>
<sst xmlns="http://schemas.openxmlformats.org/spreadsheetml/2006/main" count="36" uniqueCount="34">
  <si>
    <t>품  명</t>
    <phoneticPr fontId="2" type="noConversion"/>
  </si>
  <si>
    <t>예정수량</t>
    <phoneticPr fontId="2" type="noConversion"/>
  </si>
  <si>
    <t>합계</t>
    <phoneticPr fontId="2" type="noConversion"/>
  </si>
  <si>
    <t>■ 2024.07.01 ~ 2025.06.30</t>
    <phoneticPr fontId="2" type="noConversion"/>
  </si>
  <si>
    <t>망개떡</t>
    <phoneticPr fontId="2" type="noConversion"/>
  </si>
  <si>
    <t>box</t>
    <phoneticPr fontId="2" type="noConversion"/>
  </si>
  <si>
    <t>팩</t>
    <phoneticPr fontId="2" type="noConversion"/>
  </si>
  <si>
    <t>납품규격</t>
    <phoneticPr fontId="2" type="noConversion"/>
  </si>
  <si>
    <t>규격(재료함량)</t>
    <phoneticPr fontId="2" type="noConversion"/>
  </si>
  <si>
    <t>견과류찰떡</t>
  </si>
  <si>
    <t>box</t>
    <phoneticPr fontId="2" type="noConversion"/>
  </si>
  <si>
    <t>1. 제품유형 : 모든 제품은 각개 삼면포장 후 박스 단위로 납품 / 냉동떡으로서 실온에서 2시간 안에 해동이 가능해야 함.</t>
    <phoneticPr fontId="2" type="noConversion"/>
  </si>
  <si>
    <t>제사떡
(콩고물 인절미)</t>
    <phoneticPr fontId="2" type="noConversion"/>
  </si>
  <si>
    <t>2. 배송방식 : 금일 발주 후 익일 배송 및 입고 가능 필수 / 배송시 -18도 이하 냉동차 이용 필수 / 지정장소 냉동고에 직접 입고 필수(택배불가)</t>
    <phoneticPr fontId="2" type="noConversion"/>
  </si>
  <si>
    <t>5. 생산물 및 영업배상책임 보험 가입 필수(제조사별)</t>
    <phoneticPr fontId="2" type="noConversion"/>
  </si>
  <si>
    <t>6. 제품 개별 포장 전면에 재료함량, 알레르기 유발 성분, 소비기한, 원재료, 내용량 등 표기 / 납품 단위 박스 전면에 제조일 및 소비기한 표기 필수</t>
    <phoneticPr fontId="2" type="noConversion"/>
  </si>
  <si>
    <t>3. 제조방식 : 직접제조 및 oem 방식 무관 / 제조사별 HACCP 인증서 제출 필수 / 급속냉동</t>
    <phoneticPr fontId="2" type="noConversion"/>
  </si>
  <si>
    <t>50g/120개입</t>
    <phoneticPr fontId="2" type="noConversion"/>
  </si>
  <si>
    <t>35g/120개입</t>
    <phoneticPr fontId="2" type="noConversion"/>
  </si>
  <si>
    <t>50g/100개입</t>
    <phoneticPr fontId="2" type="noConversion"/>
  </si>
  <si>
    <t>찹쌀가루(국내산), 정제수, 물엿, 설탕, 볶음땅콩 분태(중국산), 찰옥수수전분(미국산), 흑미가루(국내산), 호두분태(미국 산), 중력분(미국, 호주산), 검정깨(중국산), 정제염</t>
    <phoneticPr fontId="2" type="noConversion"/>
  </si>
  <si>
    <t xml:space="preserve">찹쌀가루(국내산), 달걀(국내산), 중력분( 미국,호주산), 녹차가루(국내산), 설탕, 정제수, 물엿, 식용유, 찰옥수수전분(미국산), 멥쌀(국내산), 자당에스테르, 글리세린에스테르, 소르비탄에스테르, 프로필렌글리콜, 폴리소르베이트60, 주정, 액상과당 , 정제염 </t>
    <phoneticPr fontId="2" type="noConversion"/>
  </si>
  <si>
    <t>찹쌀(국산), 조림류[팥(중국산), 설탕, 호두(미국산), 정제소금, 잔탄검], 설탕, 물엿[옥수수전분100%(옥수수: 외국산 - 러시아, 헝가리, 세르비아 등)], 찰옥수수전분, 천일염(국산), 중력분, 식품첨가물 혼합제제[에스텔(D-소르비톨액, 글리세린지방산에스테르, 프로필렌글리콜, 자당지방산에 스테르, 소르비탄지방산에스테르, 주정, 폴리소르베이트60, 산성피로인산나트륨, 정제소금)], 망개잎(중국산), 들기름</t>
    <phoneticPr fontId="2" type="noConversion"/>
  </si>
  <si>
    <t xml:space="preserve">찹쌀(국산), 조림류[팥(중국산), 설탕, 호두(미국산), 정제소금, 잔탄검], 설탕, 물엿[옥수수전분 100%(옥수수 : 외국산 - 러시아, 헝가리, 세르비아 등)], 콩가루[대두(중국산), 생강(국내산), 설탕], 찰옥수수전분, 중력분, 천일염, 냉동쑥(국산), 쑥가루(국산), 식품첨가물혼합제제[에스텔(D-소르비톨액, 글리세린지방산에스테르, 프로필렌글리콜, 자당지방산에스테르, 소르비탄지방산에스테르,주정, 폴리소르베이트60, 산성피로인산나트륨,정제소금)] </t>
    <phoneticPr fontId="2" type="noConversion"/>
  </si>
  <si>
    <t>찹쌀(국내산 100%), 덱스트린{옥수수전분, 외국산(미국,브라질,우크라니아 등)}, 백설탕, 두류가공품(콩고물), 가공소금, 식품첨가물 혼합제제(에스텔), 기타가공품(소프트엠)</t>
    <phoneticPr fontId="2" type="noConversion"/>
  </si>
  <si>
    <t>현 납품가</t>
    <phoneticPr fontId="2" type="noConversion"/>
  </si>
  <si>
    <t>15*15*1.5cm/400g</t>
    <phoneticPr fontId="2" type="noConversion"/>
  </si>
  <si>
    <t>예정금액</t>
    <phoneticPr fontId="2" type="noConversion"/>
  </si>
  <si>
    <t>40g/100개입</t>
    <phoneticPr fontId="2" type="noConversion"/>
  </si>
  <si>
    <t>카스테라 찹쌀떡(녹차)</t>
    <phoneticPr fontId="2" type="noConversion"/>
  </si>
  <si>
    <t>납품단위</t>
    <phoneticPr fontId="2" type="noConversion"/>
  </si>
  <si>
    <t>찹쌀떡
(콩고물,쑥맛)</t>
    <phoneticPr fontId="2" type="noConversion"/>
  </si>
  <si>
    <t xml:space="preserve">냉동떡 입찰 규격서 </t>
    <phoneticPr fontId="2" type="noConversion"/>
  </si>
  <si>
    <t>4. 사업자 종류 : 업태-도소매 or 식품제조가공업 / 종목-떡 or 판매업(떡)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</si>
</sst>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4" fillId="0" borderId="0" xfId="0" applyFont="1" applyAlignment="1">
      <alignment horizontal="left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1" fontId="7" fillId="3" borderId="1" xfId="1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sqref="A1:H1"/>
    </sheetView>
  </sheetViews>
  <sheetFormatPr defaultRowHeight="16.5" x14ac:dyDescent="0.3"/>
  <cols>
    <col min="1" max="1" width="4" customWidth="1"/>
    <col min="2" max="2" width="18.5" customWidth="1"/>
    <col min="3" max="3" width="15.5" style="5" bestFit="1" customWidth="1"/>
    <col min="4" max="4" width="8" style="5" bestFit="1" customWidth="1"/>
    <col min="5" max="5" width="8.625" style="4" bestFit="1" customWidth="1"/>
    <col min="6" max="6" width="9.25" style="4" bestFit="1" customWidth="1"/>
    <col min="7" max="7" width="11.625" style="4" bestFit="1" customWidth="1"/>
    <col min="8" max="8" width="75.25" customWidth="1"/>
  </cols>
  <sheetData>
    <row r="1" spans="1:8" ht="31.5" x14ac:dyDescent="0.3">
      <c r="A1" s="25" t="s">
        <v>32</v>
      </c>
      <c r="B1" s="25"/>
      <c r="C1" s="25"/>
      <c r="D1" s="25"/>
      <c r="E1" s="25"/>
      <c r="F1" s="25"/>
      <c r="G1" s="25"/>
      <c r="H1" s="25"/>
    </row>
    <row r="2" spans="1:8" ht="19.5" x14ac:dyDescent="0.35">
      <c r="A2" s="24" t="s">
        <v>3</v>
      </c>
      <c r="B2" s="24"/>
      <c r="C2" s="24"/>
      <c r="D2" s="24"/>
      <c r="E2" s="24"/>
      <c r="F2" s="9"/>
      <c r="G2" s="9"/>
    </row>
    <row r="3" spans="1:8" ht="30" customHeight="1" x14ac:dyDescent="0.3">
      <c r="A3" s="1"/>
      <c r="B3" s="2" t="s">
        <v>0</v>
      </c>
      <c r="C3" s="2" t="s">
        <v>7</v>
      </c>
      <c r="D3" s="2" t="s">
        <v>30</v>
      </c>
      <c r="E3" s="3" t="s">
        <v>1</v>
      </c>
      <c r="F3" s="3" t="s">
        <v>25</v>
      </c>
      <c r="G3" s="3" t="s">
        <v>27</v>
      </c>
      <c r="H3" s="2" t="s">
        <v>8</v>
      </c>
    </row>
    <row r="4" spans="1:8" ht="73.5" customHeight="1" x14ac:dyDescent="0.3">
      <c r="A4" s="11">
        <v>1</v>
      </c>
      <c r="B4" s="13" t="s">
        <v>31</v>
      </c>
      <c r="C4" s="14" t="s">
        <v>19</v>
      </c>
      <c r="D4" s="11" t="s">
        <v>5</v>
      </c>
      <c r="E4" s="16">
        <v>550</v>
      </c>
      <c r="F4" s="16"/>
      <c r="G4" s="16">
        <f>E4*F4</f>
        <v>0</v>
      </c>
      <c r="H4" s="18" t="s">
        <v>23</v>
      </c>
    </row>
    <row r="5" spans="1:8" ht="34.5" customHeight="1" x14ac:dyDescent="0.3">
      <c r="A5" s="17">
        <v>2</v>
      </c>
      <c r="B5" s="11" t="s">
        <v>9</v>
      </c>
      <c r="C5" s="11" t="s">
        <v>17</v>
      </c>
      <c r="D5" s="11" t="s">
        <v>10</v>
      </c>
      <c r="E5" s="15">
        <v>280</v>
      </c>
      <c r="F5" s="15"/>
      <c r="G5" s="16">
        <f t="shared" ref="G5:G8" si="0">E5*F5</f>
        <v>0</v>
      </c>
      <c r="H5" s="19" t="s">
        <v>20</v>
      </c>
    </row>
    <row r="6" spans="1:8" ht="60" customHeight="1" x14ac:dyDescent="0.3">
      <c r="A6" s="11">
        <v>3</v>
      </c>
      <c r="B6" s="11" t="s">
        <v>4</v>
      </c>
      <c r="C6" s="22" t="s">
        <v>28</v>
      </c>
      <c r="D6" s="11" t="s">
        <v>5</v>
      </c>
      <c r="E6" s="12">
        <v>150</v>
      </c>
      <c r="F6" s="16"/>
      <c r="G6" s="16">
        <f t="shared" si="0"/>
        <v>0</v>
      </c>
      <c r="H6" s="20" t="s">
        <v>22</v>
      </c>
    </row>
    <row r="7" spans="1:8" ht="46.5" customHeight="1" x14ac:dyDescent="0.3">
      <c r="A7" s="11">
        <v>4</v>
      </c>
      <c r="B7" s="13" t="s">
        <v>29</v>
      </c>
      <c r="C7" s="11" t="s">
        <v>18</v>
      </c>
      <c r="D7" s="11" t="s">
        <v>5</v>
      </c>
      <c r="E7" s="12">
        <v>350</v>
      </c>
      <c r="F7" s="12"/>
      <c r="G7" s="16">
        <f t="shared" si="0"/>
        <v>0</v>
      </c>
      <c r="H7" s="20" t="s">
        <v>21</v>
      </c>
    </row>
    <row r="8" spans="1:8" ht="36" customHeight="1" x14ac:dyDescent="0.3">
      <c r="A8" s="11">
        <v>5</v>
      </c>
      <c r="B8" s="13" t="s">
        <v>12</v>
      </c>
      <c r="C8" s="11" t="s">
        <v>26</v>
      </c>
      <c r="D8" s="11" t="s">
        <v>6</v>
      </c>
      <c r="E8" s="12">
        <v>840</v>
      </c>
      <c r="F8" s="12"/>
      <c r="G8" s="16">
        <f t="shared" si="0"/>
        <v>0</v>
      </c>
      <c r="H8" s="19" t="s">
        <v>24</v>
      </c>
    </row>
    <row r="9" spans="1:8" ht="21.75" customHeight="1" x14ac:dyDescent="0.3">
      <c r="A9" s="26" t="s">
        <v>2</v>
      </c>
      <c r="B9" s="27"/>
      <c r="C9" s="28"/>
      <c r="D9" s="10"/>
      <c r="E9" s="6">
        <f>SUM(E4:E8)</f>
        <v>2170</v>
      </c>
      <c r="F9" s="6"/>
      <c r="G9" s="23">
        <f>SUM(G4:G8)</f>
        <v>0</v>
      </c>
      <c r="H9" s="21"/>
    </row>
    <row r="11" spans="1:8" ht="27" customHeight="1" x14ac:dyDescent="0.3">
      <c r="A11" s="31" t="s">
        <v>11</v>
      </c>
      <c r="B11" s="31"/>
      <c r="C11" s="31"/>
      <c r="D11" s="31"/>
      <c r="E11" s="31"/>
      <c r="F11" s="31"/>
      <c r="G11" s="31"/>
      <c r="H11" s="31"/>
    </row>
    <row r="12" spans="1:8" ht="27" customHeight="1" x14ac:dyDescent="0.3">
      <c r="A12" s="31" t="s">
        <v>13</v>
      </c>
      <c r="B12" s="31"/>
      <c r="C12" s="31"/>
      <c r="D12" s="31"/>
      <c r="E12" s="31"/>
      <c r="F12" s="31"/>
      <c r="G12" s="31"/>
      <c r="H12" s="31"/>
    </row>
    <row r="13" spans="1:8" ht="27" customHeight="1" x14ac:dyDescent="0.3">
      <c r="A13" s="31" t="s">
        <v>16</v>
      </c>
      <c r="B13" s="31"/>
      <c r="C13" s="31"/>
      <c r="D13" s="31"/>
      <c r="E13" s="31"/>
      <c r="F13" s="31"/>
      <c r="G13" s="31"/>
      <c r="H13" s="31"/>
    </row>
    <row r="14" spans="1:8" ht="27" customHeight="1" x14ac:dyDescent="0.3">
      <c r="A14" s="31" t="s">
        <v>33</v>
      </c>
      <c r="B14" s="31"/>
      <c r="C14" s="31"/>
      <c r="D14" s="31"/>
      <c r="E14" s="31"/>
      <c r="F14" s="31"/>
      <c r="G14" s="31"/>
      <c r="H14" s="31"/>
    </row>
    <row r="15" spans="1:8" ht="27" customHeight="1" x14ac:dyDescent="0.3">
      <c r="A15" s="31" t="s">
        <v>14</v>
      </c>
      <c r="B15" s="31"/>
      <c r="C15" s="31"/>
      <c r="D15" s="31"/>
      <c r="E15" s="31"/>
      <c r="F15" s="31"/>
      <c r="G15" s="31"/>
      <c r="H15" s="31"/>
    </row>
    <row r="16" spans="1:8" ht="27" customHeight="1" x14ac:dyDescent="0.3">
      <c r="A16" s="31" t="s">
        <v>15</v>
      </c>
      <c r="B16" s="31"/>
      <c r="C16" s="31"/>
      <c r="D16" s="31"/>
      <c r="E16" s="31"/>
      <c r="F16" s="31"/>
      <c r="G16" s="31"/>
      <c r="H16" s="31"/>
    </row>
    <row r="17" spans="1:8" ht="22.5" customHeight="1" x14ac:dyDescent="0.3">
      <c r="A17" s="29"/>
      <c r="B17" s="30"/>
      <c r="C17" s="30"/>
      <c r="D17" s="30"/>
      <c r="E17" s="30"/>
      <c r="F17" s="30"/>
      <c r="G17" s="30"/>
      <c r="H17" s="30"/>
    </row>
    <row r="18" spans="1:8" x14ac:dyDescent="0.3">
      <c r="A18" s="7"/>
      <c r="B18" s="7"/>
      <c r="C18" s="7"/>
      <c r="D18" s="7"/>
      <c r="E18" s="8"/>
      <c r="F18" s="8"/>
      <c r="G18" s="8"/>
      <c r="H18" s="7"/>
    </row>
  </sheetData>
  <mergeCells count="10">
    <mergeCell ref="A2:E2"/>
    <mergeCell ref="A1:H1"/>
    <mergeCell ref="A9:C9"/>
    <mergeCell ref="A17:H17"/>
    <mergeCell ref="A11:H11"/>
    <mergeCell ref="A12:H12"/>
    <mergeCell ref="A13:H13"/>
    <mergeCell ref="A14:H14"/>
    <mergeCell ref="A15:H15"/>
    <mergeCell ref="A16:H16"/>
  </mergeCells>
  <phoneticPr fontId="2" type="noConversion"/>
  <pageMargins left="0.19685039370078741" right="0.19685039370078741" top="1.1811023622047245" bottom="0.74803149606299213" header="0.39370078740157483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hsmc_jaemu04</cp:lastModifiedBy>
  <cp:lastPrinted>2020-04-01T23:50:08Z</cp:lastPrinted>
  <dcterms:created xsi:type="dcterms:W3CDTF">2015-12-28T00:56:55Z</dcterms:created>
  <dcterms:modified xsi:type="dcterms:W3CDTF">2024-06-19T08:13:14Z</dcterms:modified>
</cp:coreProperties>
</file>