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05" windowWidth="13155" windowHeight="12495"/>
  </bookViews>
  <sheets>
    <sheet name="마약" sheetId="7" r:id="rId1"/>
  </sheets>
  <definedNames>
    <definedName name="_xlnm._FilterDatabase" localSheetId="0" hidden="1">마약!$A$3:$L$84</definedName>
  </definedNames>
  <calcPr calcId="145621"/>
</workbook>
</file>

<file path=xl/calcChain.xml><?xml version="1.0" encoding="utf-8"?>
<calcChain xmlns="http://schemas.openxmlformats.org/spreadsheetml/2006/main">
  <c r="G76" i="7" l="1"/>
</calcChain>
</file>

<file path=xl/sharedStrings.xml><?xml version="1.0" encoding="utf-8"?>
<sst xmlns="http://schemas.openxmlformats.org/spreadsheetml/2006/main" count="384" uniqueCount="143">
  <si>
    <t>30정</t>
  </si>
  <si>
    <t>10바이알</t>
  </si>
  <si>
    <t>100캡슐</t>
  </si>
  <si>
    <t>100정</t>
  </si>
  <si>
    <t>명문제약</t>
  </si>
  <si>
    <t>10앰플</t>
  </si>
  <si>
    <t>비씨월드제약</t>
  </si>
  <si>
    <t>25앰플</t>
  </si>
  <si>
    <t>명문</t>
  </si>
  <si>
    <t>비씨월드</t>
  </si>
  <si>
    <t>순번</t>
    <phoneticPr fontId="34" type="noConversion"/>
  </si>
  <si>
    <t>품목</t>
    <phoneticPr fontId="34" type="noConversion"/>
  </si>
  <si>
    <t>제약사</t>
    <phoneticPr fontId="34" type="noConversion"/>
  </si>
  <si>
    <t>규격</t>
    <phoneticPr fontId="34" type="noConversion"/>
  </si>
  <si>
    <t>보험코드</t>
    <phoneticPr fontId="34" type="noConversion"/>
  </si>
  <si>
    <t>씨ㆍ아이ㆍ에이캡슐</t>
  </si>
  <si>
    <t>하나제약(주)</t>
  </si>
  <si>
    <t>1ml</t>
  </si>
  <si>
    <t>먼디파마</t>
  </si>
  <si>
    <t>하나제약</t>
  </si>
  <si>
    <t>홍성</t>
    <phoneticPr fontId="2" type="noConversion"/>
  </si>
  <si>
    <t>구분</t>
    <phoneticPr fontId="2" type="noConversion"/>
  </si>
  <si>
    <t>서산</t>
    <phoneticPr fontId="2" type="noConversion"/>
  </si>
  <si>
    <t>추정수량</t>
    <phoneticPr fontId="34" type="noConversion"/>
  </si>
  <si>
    <t>10ml</t>
  </si>
  <si>
    <t>마약류</t>
    <phoneticPr fontId="34" type="noConversion"/>
  </si>
  <si>
    <t>비씨염산페치딘주</t>
  </si>
  <si>
    <t>비씨인산코데인정</t>
  </si>
  <si>
    <t>비씨모르핀황산염수화물주</t>
  </si>
  <si>
    <t>비씨펜타닐시트르산염주2ml</t>
  </si>
  <si>
    <t>비씨펜타닐시트르산염주10ml</t>
  </si>
  <si>
    <t>티바레주1mg</t>
  </si>
  <si>
    <t>나르코설하정100mcg</t>
  </si>
  <si>
    <t>옥시콘틴서방정10mg</t>
  </si>
  <si>
    <t>옥시콘틴서방정20mg</t>
  </si>
  <si>
    <t>아이알코돈5mg정</t>
  </si>
  <si>
    <t>타진서방정20/10mg</t>
  </si>
  <si>
    <t>코노펜캡슐</t>
  </si>
  <si>
    <t>하나염산페치딘주25mg</t>
  </si>
  <si>
    <t>한국먼디파마</t>
  </si>
  <si>
    <t>50mg/amp</t>
  </si>
  <si>
    <t>20mg/T</t>
  </si>
  <si>
    <t>5mg/5ml</t>
  </si>
  <si>
    <t>10mg/1ml</t>
  </si>
  <si>
    <t>2ml/amp</t>
  </si>
  <si>
    <t>1mg/vial</t>
  </si>
  <si>
    <t>100mcg/T</t>
  </si>
  <si>
    <t>10mg/T</t>
  </si>
  <si>
    <t>5mg/T</t>
  </si>
  <si>
    <t>20/10mg/T</t>
  </si>
  <si>
    <t>12mcg/매</t>
  </si>
  <si>
    <t>25mcg/매</t>
  </si>
  <si>
    <t>cap</t>
  </si>
  <si>
    <t>25mg/amp</t>
  </si>
  <si>
    <t>공주</t>
    <phoneticPr fontId="2" type="noConversion"/>
  </si>
  <si>
    <t>천안</t>
    <phoneticPr fontId="2" type="noConversion"/>
  </si>
  <si>
    <t>코데인정</t>
  </si>
  <si>
    <t>나르코설하정</t>
  </si>
  <si>
    <t>마이폴캡슐</t>
  </si>
  <si>
    <t>아이알코돈정</t>
  </si>
  <si>
    <t>타진서방정</t>
  </si>
  <si>
    <t>비씨모르핀황산염</t>
  </si>
  <si>
    <t>펜타닐주</t>
  </si>
  <si>
    <t>펜타닐주사</t>
  </si>
  <si>
    <t>염산페치딘주50mg/A</t>
  </si>
  <si>
    <t>성원애드콕</t>
  </si>
  <si>
    <t>20mg</t>
  </si>
  <si>
    <t>100ug/h</t>
  </si>
  <si>
    <t>12ug/h</t>
  </si>
  <si>
    <t>25ug/h</t>
  </si>
  <si>
    <t>50ug/h</t>
  </si>
  <si>
    <t>100ug</t>
  </si>
  <si>
    <t>200ug</t>
  </si>
  <si>
    <t>30mg</t>
  </si>
  <si>
    <t>10mg외</t>
  </si>
  <si>
    <t>5mg</t>
  </si>
  <si>
    <t>10/5mg</t>
  </si>
  <si>
    <t>20/10mg</t>
  </si>
  <si>
    <t>10mg</t>
  </si>
  <si>
    <t>2ml</t>
  </si>
  <si>
    <t>5병</t>
  </si>
  <si>
    <t>매</t>
  </si>
  <si>
    <t>10패취</t>
  </si>
  <si>
    <t>명문펜타닐패취12㎍/h</t>
  </si>
  <si>
    <t>명문펜타닐패취25㎍/h</t>
  </si>
  <si>
    <t>명문펜타닐패취50㎍/h</t>
  </si>
  <si>
    <t>비씨모르핀황산염수화물주사 5mg (5ml)</t>
  </si>
  <si>
    <t>비씨모르핀황산염수화물주사15mg (1ml)</t>
  </si>
  <si>
    <t>비씨염산페치딘주사액 50mg</t>
  </si>
  <si>
    <t>오코돈정 5mg</t>
  </si>
  <si>
    <t>오코돈서방정10mg</t>
  </si>
  <si>
    <t>56정</t>
  </si>
  <si>
    <t>하나인산코데인정</t>
  </si>
  <si>
    <t>하이코돈정5.0mg</t>
  </si>
  <si>
    <t>하나구연산펜타닐주사10ml</t>
  </si>
  <si>
    <t>10앰플(P)</t>
  </si>
  <si>
    <t>하나구연산펜타닐주사2ml</t>
  </si>
  <si>
    <t>명문인산코데인정</t>
  </si>
  <si>
    <t>오코돈정</t>
  </si>
  <si>
    <t>오코돈서방정20mg</t>
  </si>
  <si>
    <t>명문염산페치딘주사50mg/ml</t>
  </si>
  <si>
    <t>하나염산페치딘주0.5ml</t>
  </si>
  <si>
    <t>레미바주1mg</t>
  </si>
  <si>
    <t>10매</t>
  </si>
  <si>
    <t>나르코설하정300mcg</t>
  </si>
  <si>
    <t>10ml/vial</t>
  </si>
  <si>
    <t>300mcg/T</t>
  </si>
  <si>
    <t>40mg/T</t>
  </si>
  <si>
    <t>5/2.5mg</t>
  </si>
  <si>
    <t>100mg</t>
  </si>
  <si>
    <t>단위</t>
    <phoneticPr fontId="2" type="noConversion"/>
  </si>
  <si>
    <t>amp</t>
  </si>
  <si>
    <t>tab</t>
  </si>
  <si>
    <t>vial</t>
  </si>
  <si>
    <t>patch</t>
  </si>
  <si>
    <t>비고</t>
    <phoneticPr fontId="2" type="noConversion"/>
  </si>
  <si>
    <t>퇴방</t>
  </si>
  <si>
    <t>합계</t>
    <phoneticPr fontId="2" type="noConversion"/>
  </si>
  <si>
    <t>오코돈주사 10mg/ml</t>
  </si>
  <si>
    <t>오코돈주사 20mg/ml</t>
  </si>
  <si>
    <t>타진서방정 20/10</t>
  </si>
  <si>
    <t>타진서방정 40/20</t>
  </si>
  <si>
    <t>타진서방정 80/40mg</t>
  </si>
  <si>
    <t>5앰플</t>
    <phoneticPr fontId="2" type="noConversion"/>
  </si>
  <si>
    <t>56정</t>
    <phoneticPr fontId="2" type="noConversion"/>
  </si>
  <si>
    <t>box</t>
    <phoneticPr fontId="2" type="noConversion"/>
  </si>
  <si>
    <t>한림펜타닐주사2ml(pp)</t>
  </si>
  <si>
    <t>한림펜타닐주사10ml(pp)</t>
  </si>
  <si>
    <t>한림펜타닐주사20ml(pp)</t>
  </si>
  <si>
    <t>황몰핀주사10mg/ml 1ml</t>
  </si>
  <si>
    <t>성원애드콕제약</t>
  </si>
  <si>
    <t>한림제약</t>
  </si>
  <si>
    <t>한국팜비오</t>
  </si>
  <si>
    <t>펜타듀르패취12mcg/1매</t>
  </si>
  <si>
    <t>펜타듀르패취25mcg/1매</t>
  </si>
  <si>
    <t>명문</t>
    <phoneticPr fontId="2" type="noConversion"/>
  </si>
  <si>
    <t>신규추가</t>
    <phoneticPr fontId="2" type="noConversion"/>
  </si>
  <si>
    <t>한국먼디파마유한회사</t>
  </si>
  <si>
    <t>옥시콘틴서방정40mg</t>
    <phoneticPr fontId="2" type="noConversion"/>
  </si>
  <si>
    <t>펜타듀르패취100mcg/1매</t>
    <phoneticPr fontId="2" type="noConversion"/>
  </si>
  <si>
    <t>펜타듀르패취50mcg/1매</t>
    <phoneticPr fontId="2" type="noConversion"/>
  </si>
  <si>
    <t>기초단가</t>
    <phoneticPr fontId="2" type="noConversion"/>
  </si>
  <si>
    <t>기초금액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</si>
</sst>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 "/>
  </numFmts>
  <fonts count="3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rgb="FF9C6500"/>
      <name val="맑은 고딕"/>
      <family val="2"/>
      <charset val="129"/>
      <scheme val="minor"/>
    </font>
    <font>
      <sz val="9"/>
      <color indexed="60"/>
      <name val="맑은 고딕"/>
      <family val="3"/>
      <charset val="129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2"/>
      <name val="바탕체"/>
      <family val="1"/>
      <charset val="129"/>
    </font>
    <font>
      <sz val="9"/>
      <color indexed="17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u/>
      <sz val="10"/>
      <color theme="10"/>
      <name val="Arial"/>
      <family val="2"/>
    </font>
    <font>
      <b/>
      <sz val="26"/>
      <name val="굴림"/>
      <family val="3"/>
      <charset val="129"/>
    </font>
    <font>
      <sz val="8"/>
      <name val="굴림"/>
      <family val="3"/>
      <charset val="129"/>
    </font>
    <font>
      <sz val="26"/>
      <name val="굴림"/>
      <family val="3"/>
      <charset val="129"/>
    </font>
    <font>
      <sz val="11"/>
      <name val="굴림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1"/>
      <color rgb="FFFF0000"/>
      <name val="굴림"/>
      <family val="3"/>
      <charset val="129"/>
    </font>
  </fonts>
  <fills count="2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60">
    <xf numFmtId="0" fontId="0" fillId="0" borderId="0">
      <alignment vertical="center"/>
    </xf>
    <xf numFmtId="0" fontId="3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22" borderId="2" applyNumberFormat="0" applyAlignment="0" applyProtection="0">
      <alignment vertical="center"/>
    </xf>
    <xf numFmtId="0" fontId="8" fillId="23" borderId="3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9" borderId="2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" fillId="25" borderId="8" applyNumberFormat="0" applyFont="0" applyAlignment="0" applyProtection="0">
      <alignment vertical="center"/>
    </xf>
    <xf numFmtId="0" fontId="17" fillId="22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2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2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1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0" fontId="28" fillId="0" borderId="0"/>
    <xf numFmtId="0" fontId="29" fillId="6" borderId="0" applyNumberFormat="0" applyBorder="0" applyAlignment="0" applyProtection="0">
      <alignment vertical="center"/>
    </xf>
    <xf numFmtId="0" fontId="4" fillId="0" borderId="0" applyAlignment="0">
      <alignment vertical="top" wrapText="1"/>
      <protection locked="0"/>
    </xf>
    <xf numFmtId="0" fontId="25" fillId="0" borderId="0"/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3" fillId="0" borderId="0">
      <alignment vertical="center"/>
    </xf>
    <xf numFmtId="0" fontId="25" fillId="0" borderId="0"/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27" fillId="0" borderId="0">
      <alignment vertical="center"/>
    </xf>
    <xf numFmtId="0" fontId="26" fillId="0" borderId="0">
      <alignment vertical="center"/>
    </xf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2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 applyAlignment="0">
      <alignment vertical="top" wrapText="1"/>
      <protection locked="0"/>
    </xf>
    <xf numFmtId="0" fontId="27" fillId="0" borderId="0">
      <alignment vertical="center"/>
    </xf>
    <xf numFmtId="0" fontId="3" fillId="0" borderId="0">
      <alignment vertical="center"/>
    </xf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41" fontId="4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>
      <alignment vertical="center"/>
    </xf>
    <xf numFmtId="0" fontId="31" fillId="0" borderId="1" xfId="149" applyFill="1" applyBorder="1" applyAlignment="1" applyProtection="1">
      <alignment horizontal="center" vertical="center"/>
    </xf>
    <xf numFmtId="0" fontId="31" fillId="0" borderId="1" xfId="149" applyFont="1" applyFill="1" applyBorder="1" applyAlignment="1">
      <alignment horizontal="center" vertical="center"/>
      <protection locked="0"/>
    </xf>
    <xf numFmtId="0" fontId="31" fillId="0" borderId="1" xfId="149" applyFill="1" applyBorder="1" applyAlignment="1">
      <alignment horizontal="center" vertical="center"/>
      <protection locked="0"/>
    </xf>
    <xf numFmtId="0" fontId="31" fillId="0" borderId="1" xfId="149" applyFont="1" applyFill="1" applyBorder="1" applyAlignment="1" applyProtection="1">
      <alignment horizontal="center" vertical="center"/>
    </xf>
    <xf numFmtId="176" fontId="31" fillId="0" borderId="1" xfId="149" applyNumberFormat="1" applyFill="1" applyBorder="1" applyAlignment="1" applyProtection="1">
      <alignment horizontal="center" vertical="center"/>
    </xf>
    <xf numFmtId="3" fontId="31" fillId="0" borderId="1" xfId="149" applyNumberFormat="1" applyFill="1" applyBorder="1" applyAlignment="1" applyProtection="1">
      <alignment horizontal="right" vertical="center"/>
    </xf>
    <xf numFmtId="3" fontId="31" fillId="0" borderId="1" xfId="149" applyNumberFormat="1" applyFont="1" applyFill="1" applyBorder="1" applyAlignment="1" applyProtection="1">
      <alignment horizontal="center" vertical="center"/>
    </xf>
    <xf numFmtId="0" fontId="31" fillId="0" borderId="1" xfId="149" applyNumberFormat="1" applyFill="1" applyBorder="1" applyAlignment="1" applyProtection="1">
      <alignment horizontal="center" vertical="center"/>
    </xf>
    <xf numFmtId="0" fontId="0" fillId="0" borderId="0" xfId="0" applyFill="1" applyAlignment="1">
      <alignment horizontal="center" vertical="center"/>
    </xf>
    <xf numFmtId="0" fontId="31" fillId="0" borderId="0" xfId="149" applyFill="1" applyAlignment="1" applyProtection="1">
      <alignment horizontal="center" vertical="center"/>
    </xf>
    <xf numFmtId="176" fontId="31" fillId="0" borderId="0" xfId="149" applyNumberFormat="1" applyFill="1" applyAlignment="1" applyProtection="1">
      <alignment horizontal="center" vertical="center"/>
    </xf>
    <xf numFmtId="3" fontId="31" fillId="0" borderId="0" xfId="149" applyNumberFormat="1" applyFill="1" applyAlignment="1" applyProtection="1">
      <alignment horizontal="right" vertical="center"/>
    </xf>
    <xf numFmtId="3" fontId="31" fillId="0" borderId="0" xfId="149" applyNumberFormat="1" applyFill="1" applyAlignment="1" applyProtection="1">
      <alignment horizontal="center" vertical="center"/>
    </xf>
    <xf numFmtId="176" fontId="31" fillId="0" borderId="1" xfId="149" applyNumberFormat="1" applyFont="1" applyFill="1" applyBorder="1" applyAlignment="1" applyProtection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37" fillId="0" borderId="0" xfId="0" applyFont="1" applyFill="1">
      <alignment vertical="center"/>
    </xf>
    <xf numFmtId="41" fontId="0" fillId="0" borderId="1" xfId="159" applyFont="1" applyFill="1" applyBorder="1" applyAlignment="1">
      <alignment horizontal="center" vertical="center"/>
    </xf>
    <xf numFmtId="3" fontId="0" fillId="0" borderId="1" xfId="0" applyNumberFormat="1" applyFill="1" applyBorder="1">
      <alignment vertical="center"/>
    </xf>
    <xf numFmtId="41" fontId="31" fillId="0" borderId="1" xfId="159" applyFont="1" applyFill="1" applyBorder="1" applyAlignment="1" applyProtection="1">
      <alignment horizontal="center" vertical="center"/>
    </xf>
    <xf numFmtId="0" fontId="35" fillId="0" borderId="0" xfId="149" applyFont="1" applyFill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5" fillId="0" borderId="0" xfId="149" applyFont="1" applyFill="1" applyAlignment="1" applyProtection="1">
      <alignment horizontal="center" vertical="center"/>
    </xf>
    <xf numFmtId="41" fontId="0" fillId="26" borderId="1" xfId="159" applyFont="1" applyFill="1" applyBorder="1" applyAlignment="1">
      <alignment horizontal="center" vertical="center"/>
    </xf>
    <xf numFmtId="0" fontId="33" fillId="0" borderId="0" xfId="149" applyFont="1" applyFill="1" applyAlignment="1" applyProtection="1">
      <alignment horizontal="center" vertical="center"/>
    </xf>
    <xf numFmtId="0" fontId="35" fillId="0" borderId="0" xfId="149" applyFont="1" applyFill="1" applyAlignment="1" applyProtection="1">
      <alignment horizontal="center" vertical="center"/>
    </xf>
    <xf numFmtId="0" fontId="38" fillId="0" borderId="0" xfId="149" applyFont="1" applyFill="1" applyAlignment="1" applyProtection="1">
      <alignment horizontal="center" vertical="center"/>
    </xf>
    <xf numFmtId="0" fontId="36" fillId="0" borderId="0" xfId="149" applyFont="1" applyFill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60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  <cellStyle name="나쁨 2" xfId="43"/>
    <cellStyle name="백분율 2" xfId="44"/>
    <cellStyle name="백분율 2 2" xfId="45"/>
    <cellStyle name="보통 2" xfId="46"/>
    <cellStyle name="보통 4" xfId="47"/>
    <cellStyle name="쉼표 [0]" xfId="159" builtinId="6"/>
    <cellStyle name="쉼표 [0] 10" xfId="48"/>
    <cellStyle name="쉼표 [0] 10 2" xfId="49"/>
    <cellStyle name="쉼표 [0] 11" xfId="50"/>
    <cellStyle name="쉼표 [0] 11 2" xfId="51"/>
    <cellStyle name="쉼표 [0] 12" xfId="52"/>
    <cellStyle name="쉼표 [0] 12 2" xfId="53"/>
    <cellStyle name="쉼표 [0] 13" xfId="54"/>
    <cellStyle name="쉼표 [0] 13 2" xfId="55"/>
    <cellStyle name="쉼표 [0] 14" xfId="56"/>
    <cellStyle name="쉼표 [0] 14 2" xfId="57"/>
    <cellStyle name="쉼표 [0] 15" xfId="58"/>
    <cellStyle name="쉼표 [0] 15 2" xfId="59"/>
    <cellStyle name="쉼표 [0] 16" xfId="60"/>
    <cellStyle name="쉼표 [0] 16 2" xfId="61"/>
    <cellStyle name="쉼표 [0] 17" xfId="62"/>
    <cellStyle name="쉼표 [0] 17 2" xfId="63"/>
    <cellStyle name="쉼표 [0] 17 2 2" xfId="64"/>
    <cellStyle name="쉼표 [0] 17 3" xfId="65"/>
    <cellStyle name="쉼표 [0] 18" xfId="66"/>
    <cellStyle name="쉼표 [0] 18 2" xfId="67"/>
    <cellStyle name="쉼표 [0] 19" xfId="68"/>
    <cellStyle name="쉼표 [0] 19 2" xfId="69"/>
    <cellStyle name="쉼표 [0] 2" xfId="70"/>
    <cellStyle name="쉼표 [0] 2 10" xfId="71"/>
    <cellStyle name="쉼표 [0] 2 10 2" xfId="72"/>
    <cellStyle name="쉼표 [0] 2 11" xfId="73"/>
    <cellStyle name="쉼표 [0] 2 11 2" xfId="74"/>
    <cellStyle name="쉼표 [0] 2 2" xfId="75"/>
    <cellStyle name="쉼표 [0] 2 2 2" xfId="76"/>
    <cellStyle name="쉼표 [0] 2 3" xfId="77"/>
    <cellStyle name="쉼표 [0] 2 38" xfId="78"/>
    <cellStyle name="쉼표 [0] 2 4" xfId="79"/>
    <cellStyle name="쉼표 [0] 2 5" xfId="80"/>
    <cellStyle name="쉼표 [0] 2 6" xfId="81"/>
    <cellStyle name="쉼표 [0] 2 6 2" xfId="82"/>
    <cellStyle name="쉼표 [0] 20" xfId="83"/>
    <cellStyle name="쉼표 [0] 20 2" xfId="84"/>
    <cellStyle name="쉼표 [0] 21" xfId="85"/>
    <cellStyle name="쉼표 [0] 21 2" xfId="86"/>
    <cellStyle name="쉼표 [0] 22" xfId="87"/>
    <cellStyle name="쉼표 [0] 22 2" xfId="88"/>
    <cellStyle name="쉼표 [0] 23" xfId="89"/>
    <cellStyle name="쉼표 [0] 23 2" xfId="90"/>
    <cellStyle name="쉼표 [0] 24" xfId="91"/>
    <cellStyle name="쉼표 [0] 24 2" xfId="92"/>
    <cellStyle name="쉼표 [0] 25" xfId="93"/>
    <cellStyle name="쉼표 [0] 25 2" xfId="94"/>
    <cellStyle name="쉼표 [0] 26" xfId="95"/>
    <cellStyle name="쉼표 [0] 26 2" xfId="96"/>
    <cellStyle name="쉼표 [0] 27" xfId="97"/>
    <cellStyle name="쉼표 [0] 27 2" xfId="98"/>
    <cellStyle name="쉼표 [0] 27 4" xfId="157"/>
    <cellStyle name="쉼표 [0] 3" xfId="99"/>
    <cellStyle name="쉼표 [0] 3 2" xfId="100"/>
    <cellStyle name="쉼표 [0] 3 3" xfId="101"/>
    <cellStyle name="쉼표 [0] 4" xfId="102"/>
    <cellStyle name="쉼표 [0] 4 2" xfId="103"/>
    <cellStyle name="쉼표 [0] 5" xfId="104"/>
    <cellStyle name="쉼표 [0] 5 2" xfId="105"/>
    <cellStyle name="쉼표 [0] 6" xfId="106"/>
    <cellStyle name="쉼표 [0] 6 2" xfId="107"/>
    <cellStyle name="쉼표 [0] 7" xfId="108"/>
    <cellStyle name="쉼표 [0] 7 2" xfId="109"/>
    <cellStyle name="쉼표 [0] 8" xfId="110"/>
    <cellStyle name="쉼표 [0] 8 2" xfId="111"/>
    <cellStyle name="쉼표 [0] 9" xfId="112"/>
    <cellStyle name="쉼표 [0] 9 2" xfId="113"/>
    <cellStyle name="스타일 1" xfId="114"/>
    <cellStyle name="좋음 10" xfId="115"/>
    <cellStyle name="표준" xfId="0" builtinId="0"/>
    <cellStyle name="표준 10" xfId="116"/>
    <cellStyle name="표준 10 2" xfId="117"/>
    <cellStyle name="표준 103" xfId="158"/>
    <cellStyle name="표준 11" xfId="118"/>
    <cellStyle name="표준 12" xfId="119"/>
    <cellStyle name="표준 13" xfId="120"/>
    <cellStyle name="표준 14" xfId="121"/>
    <cellStyle name="표준 15" xfId="122"/>
    <cellStyle name="표준 16" xfId="123"/>
    <cellStyle name="표준 16 2" xfId="124"/>
    <cellStyle name="표준 17" xfId="125"/>
    <cellStyle name="표준 18" xfId="126"/>
    <cellStyle name="표준 19" xfId="127"/>
    <cellStyle name="표준 2" xfId="1"/>
    <cellStyle name="표준 2 10" xfId="128"/>
    <cellStyle name="표준 2 11" xfId="129"/>
    <cellStyle name="표준 2 2" xfId="130"/>
    <cellStyle name="표준 2 3" xfId="131"/>
    <cellStyle name="표준 20" xfId="132"/>
    <cellStyle name="표준 21" xfId="133"/>
    <cellStyle name="표준 22" xfId="134"/>
    <cellStyle name="표준 22 2" xfId="135"/>
    <cellStyle name="표준 23" xfId="136"/>
    <cellStyle name="표준 24" xfId="137"/>
    <cellStyle name="표준 25" xfId="138"/>
    <cellStyle name="표준 26" xfId="139"/>
    <cellStyle name="표준 27" xfId="140"/>
    <cellStyle name="표준 28" xfId="141"/>
    <cellStyle name="표준 29" xfId="142"/>
    <cellStyle name="표준 3" xfId="143"/>
    <cellStyle name="표준 3 2" xfId="144"/>
    <cellStyle name="표준 3 3" xfId="145"/>
    <cellStyle name="표준 3 4" xfId="146"/>
    <cellStyle name="표준 30" xfId="147"/>
    <cellStyle name="표준 33" xfId="148"/>
    <cellStyle name="표준 4" xfId="149"/>
    <cellStyle name="표준 4 2" xfId="150"/>
    <cellStyle name="표준 5" xfId="151"/>
    <cellStyle name="표준 6" xfId="152"/>
    <cellStyle name="표준 7" xfId="153"/>
    <cellStyle name="표준 8" xfId="154"/>
    <cellStyle name="표준 9" xfId="155"/>
    <cellStyle name="하이퍼링크 2" xfId="1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0"/>
  <sheetViews>
    <sheetView tabSelected="1" zoomScale="85" zoomScaleNormal="85" workbookViewId="0">
      <pane xSplit="2" ySplit="3" topLeftCell="C43" activePane="bottomRight" state="frozen"/>
      <selection pane="topRight" activeCell="C1" sqref="C1"/>
      <selection pane="bottomLeft" activeCell="A4" sqref="A4"/>
      <selection pane="bottomRight" activeCell="I17" sqref="I17"/>
    </sheetView>
  </sheetViews>
  <sheetFormatPr defaultRowHeight="16.5" x14ac:dyDescent="0.3"/>
  <cols>
    <col min="1" max="1" width="9" style="1"/>
    <col min="2" max="2" width="36.5" style="1" customWidth="1"/>
    <col min="3" max="3" width="25.5" style="1" customWidth="1"/>
    <col min="4" max="5" width="9" style="1"/>
    <col min="6" max="6" width="10" style="1" customWidth="1"/>
    <col min="7" max="8" width="9" style="10"/>
    <col min="9" max="9" width="13.625" style="10" bestFit="1" customWidth="1"/>
    <col min="10" max="10" width="14.5" style="1" customWidth="1"/>
    <col min="11" max="11" width="9.5" style="10" customWidth="1"/>
    <col min="12" max="16384" width="9" style="1"/>
  </cols>
  <sheetData>
    <row r="1" spans="1:11" ht="33.75" x14ac:dyDescent="0.3">
      <c r="A1" s="25" t="s">
        <v>25</v>
      </c>
      <c r="B1" s="26"/>
      <c r="C1" s="26"/>
      <c r="D1" s="26"/>
      <c r="E1" s="26"/>
      <c r="F1" s="26"/>
      <c r="G1" s="26"/>
      <c r="H1" s="23"/>
      <c r="I1" s="23"/>
      <c r="J1" s="21"/>
    </row>
    <row r="2" spans="1:11" x14ac:dyDescent="0.3">
      <c r="A2" s="11"/>
      <c r="B2" s="11"/>
      <c r="C2" s="11"/>
      <c r="D2" s="11"/>
      <c r="E2" s="11"/>
      <c r="F2" s="12"/>
      <c r="G2" s="14"/>
      <c r="H2" s="14"/>
      <c r="I2" s="14"/>
      <c r="J2" s="13"/>
    </row>
    <row r="3" spans="1:11" x14ac:dyDescent="0.3">
      <c r="A3" s="5" t="s">
        <v>10</v>
      </c>
      <c r="B3" s="5" t="s">
        <v>11</v>
      </c>
      <c r="C3" s="5" t="s">
        <v>12</v>
      </c>
      <c r="D3" s="5" t="s">
        <v>13</v>
      </c>
      <c r="E3" s="5" t="s">
        <v>110</v>
      </c>
      <c r="F3" s="15" t="s">
        <v>14</v>
      </c>
      <c r="G3" s="8" t="s">
        <v>23</v>
      </c>
      <c r="H3" s="8" t="s">
        <v>141</v>
      </c>
      <c r="I3" s="8" t="s">
        <v>142</v>
      </c>
      <c r="J3" s="8" t="s">
        <v>115</v>
      </c>
      <c r="K3" s="8" t="s">
        <v>21</v>
      </c>
    </row>
    <row r="4" spans="1:11" x14ac:dyDescent="0.3">
      <c r="A4" s="2">
        <v>1</v>
      </c>
      <c r="B4" s="3" t="s">
        <v>83</v>
      </c>
      <c r="C4" s="4" t="s">
        <v>4</v>
      </c>
      <c r="D4" s="5" t="s">
        <v>82</v>
      </c>
      <c r="E4" s="5" t="s">
        <v>125</v>
      </c>
      <c r="F4" s="6">
        <v>649806240</v>
      </c>
      <c r="G4" s="20">
        <v>90</v>
      </c>
      <c r="H4" s="20">
        <v>45090</v>
      </c>
      <c r="I4" s="20">
        <v>4058100</v>
      </c>
      <c r="J4" s="7"/>
      <c r="K4" s="16" t="s">
        <v>20</v>
      </c>
    </row>
    <row r="5" spans="1:11" x14ac:dyDescent="0.3">
      <c r="A5" s="2">
        <v>2</v>
      </c>
      <c r="B5" s="3" t="s">
        <v>84</v>
      </c>
      <c r="C5" s="4" t="s">
        <v>4</v>
      </c>
      <c r="D5" s="5" t="s">
        <v>82</v>
      </c>
      <c r="E5" s="5" t="s">
        <v>125</v>
      </c>
      <c r="F5" s="6">
        <v>649806250</v>
      </c>
      <c r="G5" s="20">
        <v>110</v>
      </c>
      <c r="H5" s="20">
        <v>67640</v>
      </c>
      <c r="I5" s="20">
        <v>7440400</v>
      </c>
      <c r="J5" s="7"/>
      <c r="K5" s="16" t="s">
        <v>20</v>
      </c>
    </row>
    <row r="6" spans="1:11" x14ac:dyDescent="0.3">
      <c r="A6" s="2">
        <v>3</v>
      </c>
      <c r="B6" s="3" t="s">
        <v>85</v>
      </c>
      <c r="C6" s="4" t="s">
        <v>4</v>
      </c>
      <c r="D6" s="5" t="s">
        <v>82</v>
      </c>
      <c r="E6" s="5" t="s">
        <v>125</v>
      </c>
      <c r="F6" s="6">
        <v>649806230</v>
      </c>
      <c r="G6" s="20">
        <v>100</v>
      </c>
      <c r="H6" s="20">
        <v>100680</v>
      </c>
      <c r="I6" s="20">
        <v>10068000</v>
      </c>
      <c r="J6" s="7"/>
      <c r="K6" s="16" t="s">
        <v>20</v>
      </c>
    </row>
    <row r="7" spans="1:11" x14ac:dyDescent="0.3">
      <c r="A7" s="2">
        <v>4</v>
      </c>
      <c r="B7" s="3" t="s">
        <v>86</v>
      </c>
      <c r="C7" s="4" t="s">
        <v>6</v>
      </c>
      <c r="D7" s="5" t="s">
        <v>1</v>
      </c>
      <c r="E7" s="5" t="s">
        <v>125</v>
      </c>
      <c r="F7" s="6">
        <v>653103651</v>
      </c>
      <c r="G7" s="20">
        <v>52</v>
      </c>
      <c r="H7" s="20">
        <v>20210</v>
      </c>
      <c r="I7" s="20">
        <v>1050920</v>
      </c>
      <c r="J7" s="7"/>
      <c r="K7" s="16" t="s">
        <v>20</v>
      </c>
    </row>
    <row r="8" spans="1:11" x14ac:dyDescent="0.3">
      <c r="A8" s="2">
        <v>5</v>
      </c>
      <c r="B8" s="3" t="s">
        <v>87</v>
      </c>
      <c r="C8" s="4" t="s">
        <v>6</v>
      </c>
      <c r="D8" s="5" t="s">
        <v>7</v>
      </c>
      <c r="E8" s="5" t="s">
        <v>125</v>
      </c>
      <c r="F8" s="6">
        <v>653101941</v>
      </c>
      <c r="G8" s="20">
        <v>300</v>
      </c>
      <c r="H8" s="20">
        <v>107950</v>
      </c>
      <c r="I8" s="20">
        <v>32385000</v>
      </c>
      <c r="J8" s="7"/>
      <c r="K8" s="16" t="s">
        <v>20</v>
      </c>
    </row>
    <row r="9" spans="1:11" x14ac:dyDescent="0.3">
      <c r="A9" s="2">
        <v>6</v>
      </c>
      <c r="B9" s="3" t="s">
        <v>88</v>
      </c>
      <c r="C9" s="4" t="s">
        <v>6</v>
      </c>
      <c r="D9" s="5" t="s">
        <v>7</v>
      </c>
      <c r="E9" s="5" t="s">
        <v>125</v>
      </c>
      <c r="F9" s="6">
        <v>653100771</v>
      </c>
      <c r="G9" s="20">
        <v>160</v>
      </c>
      <c r="H9" s="20">
        <v>7850</v>
      </c>
      <c r="I9" s="20">
        <v>1256000</v>
      </c>
      <c r="J9" s="7"/>
      <c r="K9" s="16" t="s">
        <v>20</v>
      </c>
    </row>
    <row r="10" spans="1:11" x14ac:dyDescent="0.3">
      <c r="A10" s="2">
        <v>7</v>
      </c>
      <c r="B10" s="3" t="s">
        <v>15</v>
      </c>
      <c r="C10" s="4" t="s">
        <v>4</v>
      </c>
      <c r="D10" s="5" t="s">
        <v>2</v>
      </c>
      <c r="E10" s="5" t="s">
        <v>125</v>
      </c>
      <c r="F10" s="6">
        <v>649802260</v>
      </c>
      <c r="G10" s="20">
        <v>36</v>
      </c>
      <c r="H10" s="20">
        <v>24300</v>
      </c>
      <c r="I10" s="20">
        <v>874800</v>
      </c>
      <c r="J10" s="7"/>
      <c r="K10" s="16" t="s">
        <v>20</v>
      </c>
    </row>
    <row r="11" spans="1:11" x14ac:dyDescent="0.3">
      <c r="A11" s="2">
        <v>8</v>
      </c>
      <c r="B11" s="4" t="s">
        <v>89</v>
      </c>
      <c r="C11" s="4" t="s">
        <v>16</v>
      </c>
      <c r="D11" s="5" t="s">
        <v>3</v>
      </c>
      <c r="E11" s="5" t="s">
        <v>125</v>
      </c>
      <c r="F11" s="6">
        <v>657801500</v>
      </c>
      <c r="G11" s="20">
        <v>240</v>
      </c>
      <c r="H11" s="20">
        <v>39000</v>
      </c>
      <c r="I11" s="20">
        <v>9360000</v>
      </c>
      <c r="J11" s="7"/>
      <c r="K11" s="16" t="s">
        <v>20</v>
      </c>
    </row>
    <row r="12" spans="1:11" x14ac:dyDescent="0.3">
      <c r="A12" s="2">
        <v>9</v>
      </c>
      <c r="B12" s="3" t="s">
        <v>90</v>
      </c>
      <c r="C12" s="4" t="s">
        <v>16</v>
      </c>
      <c r="D12" s="5" t="s">
        <v>91</v>
      </c>
      <c r="E12" s="5" t="s">
        <v>125</v>
      </c>
      <c r="F12" s="6">
        <v>657805140</v>
      </c>
      <c r="G12" s="20">
        <v>250</v>
      </c>
      <c r="H12" s="20">
        <v>44744</v>
      </c>
      <c r="I12" s="20">
        <v>11186000</v>
      </c>
      <c r="J12" s="7"/>
      <c r="K12" s="16" t="s">
        <v>20</v>
      </c>
    </row>
    <row r="13" spans="1:11" x14ac:dyDescent="0.3">
      <c r="A13" s="2">
        <v>10</v>
      </c>
      <c r="B13" s="3" t="s">
        <v>92</v>
      </c>
      <c r="C13" s="4" t="s">
        <v>16</v>
      </c>
      <c r="D13" s="5" t="s">
        <v>3</v>
      </c>
      <c r="E13" s="5" t="s">
        <v>125</v>
      </c>
      <c r="F13" s="6">
        <v>657802830</v>
      </c>
      <c r="G13" s="20">
        <v>52</v>
      </c>
      <c r="H13" s="20">
        <v>9500</v>
      </c>
      <c r="I13" s="20">
        <v>494000</v>
      </c>
      <c r="J13" s="7"/>
      <c r="K13" s="16" t="s">
        <v>20</v>
      </c>
    </row>
    <row r="14" spans="1:11" x14ac:dyDescent="0.3">
      <c r="A14" s="2">
        <v>11</v>
      </c>
      <c r="B14" s="3" t="s">
        <v>31</v>
      </c>
      <c r="C14" s="4" t="s">
        <v>6</v>
      </c>
      <c r="D14" s="5" t="s">
        <v>80</v>
      </c>
      <c r="E14" s="5" t="s">
        <v>125</v>
      </c>
      <c r="F14" s="6">
        <v>653102861</v>
      </c>
      <c r="G14" s="20">
        <v>30</v>
      </c>
      <c r="H14" s="20">
        <v>31625</v>
      </c>
      <c r="I14" s="20">
        <v>948750</v>
      </c>
      <c r="J14" s="7"/>
      <c r="K14" s="16" t="s">
        <v>20</v>
      </c>
    </row>
    <row r="15" spans="1:11" x14ac:dyDescent="0.3">
      <c r="A15" s="2">
        <v>12</v>
      </c>
      <c r="B15" s="3" t="s">
        <v>93</v>
      </c>
      <c r="C15" s="4" t="s">
        <v>6</v>
      </c>
      <c r="D15" s="5" t="s">
        <v>3</v>
      </c>
      <c r="E15" s="5" t="s">
        <v>125</v>
      </c>
      <c r="F15" s="6">
        <v>653102610</v>
      </c>
      <c r="G15" s="20">
        <v>140</v>
      </c>
      <c r="H15" s="20">
        <v>32200</v>
      </c>
      <c r="I15" s="20">
        <v>4508000</v>
      </c>
      <c r="J15" s="7"/>
      <c r="K15" s="16" t="s">
        <v>20</v>
      </c>
    </row>
    <row r="16" spans="1:11" x14ac:dyDescent="0.3">
      <c r="A16" s="2">
        <v>13</v>
      </c>
      <c r="B16" s="3" t="s">
        <v>96</v>
      </c>
      <c r="C16" s="4" t="s">
        <v>16</v>
      </c>
      <c r="D16" s="5" t="s">
        <v>95</v>
      </c>
      <c r="E16" s="5" t="s">
        <v>125</v>
      </c>
      <c r="F16" s="6">
        <v>657802273</v>
      </c>
      <c r="G16" s="20">
        <v>260</v>
      </c>
      <c r="H16" s="20">
        <v>20710</v>
      </c>
      <c r="I16" s="20">
        <v>5384600</v>
      </c>
      <c r="J16" s="7"/>
      <c r="K16" s="16" t="s">
        <v>20</v>
      </c>
    </row>
    <row r="17" spans="1:12" x14ac:dyDescent="0.3">
      <c r="A17" s="2">
        <v>14</v>
      </c>
      <c r="B17" s="3" t="s">
        <v>94</v>
      </c>
      <c r="C17" s="4" t="s">
        <v>16</v>
      </c>
      <c r="D17" s="5" t="s">
        <v>95</v>
      </c>
      <c r="E17" s="5" t="s">
        <v>125</v>
      </c>
      <c r="F17" s="6">
        <v>657802283</v>
      </c>
      <c r="G17" s="20">
        <v>40</v>
      </c>
      <c r="H17" s="20">
        <v>99540</v>
      </c>
      <c r="I17" s="20">
        <v>3981600</v>
      </c>
      <c r="J17" s="7"/>
      <c r="K17" s="16" t="s">
        <v>20</v>
      </c>
    </row>
    <row r="18" spans="1:12" x14ac:dyDescent="0.3">
      <c r="A18" s="2">
        <v>15</v>
      </c>
      <c r="B18" s="3" t="s">
        <v>32</v>
      </c>
      <c r="C18" s="4" t="s">
        <v>6</v>
      </c>
      <c r="D18" s="5" t="s">
        <v>0</v>
      </c>
      <c r="E18" s="5" t="s">
        <v>125</v>
      </c>
      <c r="F18" s="6">
        <v>653103320</v>
      </c>
      <c r="G18" s="20">
        <v>16</v>
      </c>
      <c r="H18" s="20">
        <v>110040</v>
      </c>
      <c r="I18" s="20">
        <v>1760640</v>
      </c>
      <c r="J18" s="7"/>
      <c r="K18" s="16" t="s">
        <v>20</v>
      </c>
    </row>
    <row r="19" spans="1:12" x14ac:dyDescent="0.3">
      <c r="A19" s="2">
        <v>16</v>
      </c>
      <c r="B19" s="3" t="s">
        <v>118</v>
      </c>
      <c r="C19" s="4" t="s">
        <v>16</v>
      </c>
      <c r="D19" s="5" t="s">
        <v>123</v>
      </c>
      <c r="E19" s="5" t="s">
        <v>125</v>
      </c>
      <c r="F19" s="6">
        <v>657806061</v>
      </c>
      <c r="G19" s="20">
        <v>400</v>
      </c>
      <c r="H19" s="20">
        <v>7240</v>
      </c>
      <c r="I19" s="20">
        <v>2896000</v>
      </c>
      <c r="J19" s="7"/>
      <c r="K19" s="16" t="s">
        <v>20</v>
      </c>
      <c r="L19" s="1" t="s">
        <v>136</v>
      </c>
    </row>
    <row r="20" spans="1:12" x14ac:dyDescent="0.3">
      <c r="A20" s="2">
        <v>17</v>
      </c>
      <c r="B20" s="3" t="s">
        <v>119</v>
      </c>
      <c r="C20" s="4" t="s">
        <v>16</v>
      </c>
      <c r="D20" s="5" t="s">
        <v>123</v>
      </c>
      <c r="E20" s="5" t="s">
        <v>125</v>
      </c>
      <c r="F20" s="6">
        <v>657806031</v>
      </c>
      <c r="G20" s="20">
        <v>400</v>
      </c>
      <c r="H20" s="20">
        <v>10855</v>
      </c>
      <c r="I20" s="20">
        <v>4342000</v>
      </c>
      <c r="J20" s="7"/>
      <c r="K20" s="16" t="s">
        <v>20</v>
      </c>
      <c r="L20" s="1" t="s">
        <v>136</v>
      </c>
    </row>
    <row r="21" spans="1:12" x14ac:dyDescent="0.3">
      <c r="A21" s="2">
        <v>18</v>
      </c>
      <c r="B21" s="3" t="s">
        <v>120</v>
      </c>
      <c r="C21" s="4" t="s">
        <v>137</v>
      </c>
      <c r="D21" s="5" t="s">
        <v>124</v>
      </c>
      <c r="E21" s="5" t="s">
        <v>125</v>
      </c>
      <c r="F21" s="6">
        <v>678000190</v>
      </c>
      <c r="G21" s="20">
        <v>90</v>
      </c>
      <c r="H21" s="20">
        <v>90160</v>
      </c>
      <c r="I21" s="20">
        <v>8114400</v>
      </c>
      <c r="J21" s="7"/>
      <c r="K21" s="16" t="s">
        <v>20</v>
      </c>
      <c r="L21" s="1" t="s">
        <v>136</v>
      </c>
    </row>
    <row r="22" spans="1:12" x14ac:dyDescent="0.3">
      <c r="A22" s="2">
        <v>19</v>
      </c>
      <c r="B22" s="3" t="s">
        <v>121</v>
      </c>
      <c r="C22" s="4" t="s">
        <v>137</v>
      </c>
      <c r="D22" s="5" t="s">
        <v>124</v>
      </c>
      <c r="E22" s="5" t="s">
        <v>125</v>
      </c>
      <c r="F22" s="6">
        <v>678000210</v>
      </c>
      <c r="G22" s="20">
        <v>50</v>
      </c>
      <c r="H22" s="20">
        <v>127736</v>
      </c>
      <c r="I22" s="20">
        <v>6386800</v>
      </c>
      <c r="J22" s="7"/>
      <c r="K22" s="16" t="s">
        <v>20</v>
      </c>
      <c r="L22" s="1" t="s">
        <v>136</v>
      </c>
    </row>
    <row r="23" spans="1:12" x14ac:dyDescent="0.3">
      <c r="A23" s="2">
        <v>20</v>
      </c>
      <c r="B23" s="3" t="s">
        <v>122</v>
      </c>
      <c r="C23" s="4" t="s">
        <v>137</v>
      </c>
      <c r="D23" s="5" t="s">
        <v>124</v>
      </c>
      <c r="E23" s="5" t="s">
        <v>125</v>
      </c>
      <c r="F23" s="6">
        <v>678000480</v>
      </c>
      <c r="G23" s="20">
        <v>35</v>
      </c>
      <c r="H23" s="20">
        <v>191632</v>
      </c>
      <c r="I23" s="20">
        <v>6707120</v>
      </c>
      <c r="J23" s="7"/>
      <c r="K23" s="16" t="s">
        <v>20</v>
      </c>
      <c r="L23" s="1" t="s">
        <v>136</v>
      </c>
    </row>
    <row r="24" spans="1:12" x14ac:dyDescent="0.3">
      <c r="A24" s="2">
        <v>21</v>
      </c>
      <c r="B24" s="3" t="s">
        <v>97</v>
      </c>
      <c r="C24" s="4" t="s">
        <v>4</v>
      </c>
      <c r="D24" s="5" t="s">
        <v>3</v>
      </c>
      <c r="E24" s="5" t="s">
        <v>125</v>
      </c>
      <c r="F24" s="6">
        <v>649801470</v>
      </c>
      <c r="G24" s="20">
        <v>20</v>
      </c>
      <c r="H24" s="20">
        <v>9500</v>
      </c>
      <c r="I24" s="20">
        <v>190000</v>
      </c>
      <c r="J24" s="7" t="s">
        <v>116</v>
      </c>
      <c r="K24" s="16" t="s">
        <v>22</v>
      </c>
    </row>
    <row r="25" spans="1:12" x14ac:dyDescent="0.3">
      <c r="A25" s="2">
        <v>22</v>
      </c>
      <c r="B25" s="3" t="s">
        <v>58</v>
      </c>
      <c r="C25" s="4" t="s">
        <v>130</v>
      </c>
      <c r="D25" s="5" t="s">
        <v>2</v>
      </c>
      <c r="E25" s="5" t="s">
        <v>125</v>
      </c>
      <c r="F25" s="6">
        <v>664900120</v>
      </c>
      <c r="G25" s="20">
        <v>60</v>
      </c>
      <c r="H25" s="20">
        <v>28600</v>
      </c>
      <c r="I25" s="20">
        <v>1716000</v>
      </c>
      <c r="J25" s="7"/>
      <c r="K25" s="16" t="s">
        <v>22</v>
      </c>
    </row>
    <row r="26" spans="1:12" x14ac:dyDescent="0.3">
      <c r="A26" s="2">
        <v>23</v>
      </c>
      <c r="B26" s="3" t="s">
        <v>98</v>
      </c>
      <c r="C26" s="4" t="s">
        <v>19</v>
      </c>
      <c r="D26" s="5" t="s">
        <v>3</v>
      </c>
      <c r="E26" s="5" t="s">
        <v>125</v>
      </c>
      <c r="F26" s="6">
        <v>657801500</v>
      </c>
      <c r="G26" s="20">
        <v>60</v>
      </c>
      <c r="H26" s="20">
        <v>39000</v>
      </c>
      <c r="I26" s="20">
        <v>2340000</v>
      </c>
      <c r="J26" s="7"/>
      <c r="K26" s="16" t="s">
        <v>22</v>
      </c>
    </row>
    <row r="27" spans="1:12" x14ac:dyDescent="0.3">
      <c r="A27" s="2">
        <v>24</v>
      </c>
      <c r="B27" s="3" t="s">
        <v>90</v>
      </c>
      <c r="C27" s="4" t="s">
        <v>19</v>
      </c>
      <c r="D27" s="5" t="s">
        <v>91</v>
      </c>
      <c r="E27" s="5" t="s">
        <v>125</v>
      </c>
      <c r="F27" s="6">
        <v>657805140</v>
      </c>
      <c r="G27" s="20">
        <v>60</v>
      </c>
      <c r="H27" s="20">
        <v>44744</v>
      </c>
      <c r="I27" s="20">
        <v>2684640</v>
      </c>
      <c r="J27" s="7"/>
      <c r="K27" s="16" t="s">
        <v>22</v>
      </c>
    </row>
    <row r="28" spans="1:12" x14ac:dyDescent="0.3">
      <c r="A28" s="2">
        <v>25</v>
      </c>
      <c r="B28" s="3" t="s">
        <v>99</v>
      </c>
      <c r="C28" s="4" t="s">
        <v>19</v>
      </c>
      <c r="D28" s="5" t="s">
        <v>91</v>
      </c>
      <c r="E28" s="5" t="s">
        <v>125</v>
      </c>
      <c r="F28" s="6">
        <v>657805150</v>
      </c>
      <c r="G28" s="20">
        <v>30</v>
      </c>
      <c r="H28" s="20">
        <v>63112</v>
      </c>
      <c r="I28" s="20">
        <v>1893360</v>
      </c>
      <c r="J28" s="7"/>
      <c r="K28" s="16" t="s">
        <v>22</v>
      </c>
    </row>
    <row r="29" spans="1:12" x14ac:dyDescent="0.3">
      <c r="A29" s="2">
        <v>26</v>
      </c>
      <c r="B29" s="3" t="s">
        <v>83</v>
      </c>
      <c r="C29" s="4" t="s">
        <v>4</v>
      </c>
      <c r="D29" s="5" t="s">
        <v>103</v>
      </c>
      <c r="E29" s="5" t="s">
        <v>125</v>
      </c>
      <c r="F29" s="6">
        <v>649806240</v>
      </c>
      <c r="G29" s="20">
        <v>70</v>
      </c>
      <c r="H29" s="20">
        <v>45090</v>
      </c>
      <c r="I29" s="20">
        <v>3156300</v>
      </c>
      <c r="J29" s="7"/>
      <c r="K29" s="16" t="s">
        <v>22</v>
      </c>
    </row>
    <row r="30" spans="1:12" x14ac:dyDescent="0.3">
      <c r="A30" s="2">
        <v>27</v>
      </c>
      <c r="B30" s="3" t="s">
        <v>84</v>
      </c>
      <c r="C30" s="4" t="s">
        <v>4</v>
      </c>
      <c r="D30" s="5" t="s">
        <v>103</v>
      </c>
      <c r="E30" s="5" t="s">
        <v>125</v>
      </c>
      <c r="F30" s="6">
        <v>649806250</v>
      </c>
      <c r="G30" s="20">
        <v>60</v>
      </c>
      <c r="H30" s="20">
        <v>67640</v>
      </c>
      <c r="I30" s="20">
        <v>4058400</v>
      </c>
      <c r="J30" s="7"/>
      <c r="K30" s="16" t="s">
        <v>22</v>
      </c>
    </row>
    <row r="31" spans="1:12" x14ac:dyDescent="0.3">
      <c r="A31" s="2">
        <v>28</v>
      </c>
      <c r="B31" s="3" t="s">
        <v>85</v>
      </c>
      <c r="C31" s="4" t="s">
        <v>4</v>
      </c>
      <c r="D31" s="5" t="s">
        <v>103</v>
      </c>
      <c r="E31" s="5" t="s">
        <v>125</v>
      </c>
      <c r="F31" s="6">
        <v>649806230</v>
      </c>
      <c r="G31" s="20">
        <v>50</v>
      </c>
      <c r="H31" s="20">
        <v>100680</v>
      </c>
      <c r="I31" s="20">
        <v>5034000</v>
      </c>
      <c r="J31" s="7"/>
      <c r="K31" s="16" t="s">
        <v>22</v>
      </c>
    </row>
    <row r="32" spans="1:12" x14ac:dyDescent="0.3">
      <c r="A32" s="2">
        <v>29</v>
      </c>
      <c r="B32" s="3" t="s">
        <v>100</v>
      </c>
      <c r="C32" s="4" t="s">
        <v>4</v>
      </c>
      <c r="D32" s="5" t="s">
        <v>7</v>
      </c>
      <c r="E32" s="5" t="s">
        <v>125</v>
      </c>
      <c r="F32" s="6">
        <v>649801381</v>
      </c>
      <c r="G32" s="20">
        <v>130</v>
      </c>
      <c r="H32" s="20">
        <v>7850</v>
      </c>
      <c r="I32" s="20">
        <v>1020500</v>
      </c>
      <c r="J32" s="7" t="s">
        <v>116</v>
      </c>
      <c r="K32" s="16" t="s">
        <v>22</v>
      </c>
    </row>
    <row r="33" spans="1:11" x14ac:dyDescent="0.3">
      <c r="A33" s="2">
        <v>30</v>
      </c>
      <c r="B33" s="3" t="s">
        <v>101</v>
      </c>
      <c r="C33" s="4" t="s">
        <v>19</v>
      </c>
      <c r="D33" s="5" t="s">
        <v>7</v>
      </c>
      <c r="E33" s="5" t="s">
        <v>125</v>
      </c>
      <c r="F33" s="6">
        <v>657802741</v>
      </c>
      <c r="G33" s="20">
        <v>40</v>
      </c>
      <c r="H33" s="20">
        <v>4175</v>
      </c>
      <c r="I33" s="20">
        <v>167000</v>
      </c>
      <c r="J33" s="7" t="s">
        <v>116</v>
      </c>
      <c r="K33" s="16" t="s">
        <v>22</v>
      </c>
    </row>
    <row r="34" spans="1:11" x14ac:dyDescent="0.3">
      <c r="A34" s="2">
        <v>31</v>
      </c>
      <c r="B34" s="3" t="s">
        <v>126</v>
      </c>
      <c r="C34" s="4" t="s">
        <v>131</v>
      </c>
      <c r="D34" s="5" t="s">
        <v>5</v>
      </c>
      <c r="E34" s="5" t="s">
        <v>125</v>
      </c>
      <c r="F34" s="6">
        <v>645302783</v>
      </c>
      <c r="G34" s="20">
        <v>220</v>
      </c>
      <c r="H34" s="20">
        <v>20710</v>
      </c>
      <c r="I34" s="20">
        <v>4556200</v>
      </c>
      <c r="J34" s="7"/>
      <c r="K34" s="16" t="s">
        <v>22</v>
      </c>
    </row>
    <row r="35" spans="1:11" x14ac:dyDescent="0.3">
      <c r="A35" s="2">
        <v>32</v>
      </c>
      <c r="B35" s="3" t="s">
        <v>127</v>
      </c>
      <c r="C35" s="4" t="s">
        <v>131</v>
      </c>
      <c r="D35" s="5" t="s">
        <v>5</v>
      </c>
      <c r="E35" s="5" t="s">
        <v>125</v>
      </c>
      <c r="F35" s="6">
        <v>645302794</v>
      </c>
      <c r="G35" s="20">
        <v>150</v>
      </c>
      <c r="H35" s="20">
        <v>99540</v>
      </c>
      <c r="I35" s="20">
        <v>14931000</v>
      </c>
      <c r="J35" s="7"/>
      <c r="K35" s="16" t="s">
        <v>22</v>
      </c>
    </row>
    <row r="36" spans="1:11" x14ac:dyDescent="0.3">
      <c r="A36" s="2">
        <v>33</v>
      </c>
      <c r="B36" s="3" t="s">
        <v>128</v>
      </c>
      <c r="C36" s="4" t="s">
        <v>131</v>
      </c>
      <c r="D36" s="5" t="s">
        <v>5</v>
      </c>
      <c r="E36" s="5" t="s">
        <v>125</v>
      </c>
      <c r="F36" s="6">
        <v>645304093</v>
      </c>
      <c r="G36" s="20">
        <v>10</v>
      </c>
      <c r="H36" s="20">
        <v>157490</v>
      </c>
      <c r="I36" s="20">
        <v>1574900</v>
      </c>
      <c r="J36" s="7"/>
      <c r="K36" s="16" t="s">
        <v>22</v>
      </c>
    </row>
    <row r="37" spans="1:11" x14ac:dyDescent="0.3">
      <c r="A37" s="2">
        <v>34</v>
      </c>
      <c r="B37" s="3" t="s">
        <v>102</v>
      </c>
      <c r="C37" s="4" t="s">
        <v>19</v>
      </c>
      <c r="D37" s="5" t="s">
        <v>80</v>
      </c>
      <c r="E37" s="5" t="s">
        <v>125</v>
      </c>
      <c r="F37" s="6">
        <v>657805381</v>
      </c>
      <c r="G37" s="20">
        <v>100</v>
      </c>
      <c r="H37" s="20">
        <v>29950</v>
      </c>
      <c r="I37" s="20">
        <v>2995000</v>
      </c>
      <c r="J37" s="7"/>
      <c r="K37" s="16" t="s">
        <v>22</v>
      </c>
    </row>
    <row r="38" spans="1:11" x14ac:dyDescent="0.3">
      <c r="A38" s="2">
        <v>35</v>
      </c>
      <c r="B38" s="3" t="s">
        <v>129</v>
      </c>
      <c r="C38" s="4" t="s">
        <v>19</v>
      </c>
      <c r="D38" s="5" t="s">
        <v>7</v>
      </c>
      <c r="E38" s="5" t="s">
        <v>125</v>
      </c>
      <c r="F38" s="6">
        <v>657805711</v>
      </c>
      <c r="G38" s="20">
        <v>80</v>
      </c>
      <c r="H38" s="20">
        <v>75775</v>
      </c>
      <c r="I38" s="20">
        <v>6062000</v>
      </c>
      <c r="J38" s="7"/>
      <c r="K38" s="16" t="s">
        <v>22</v>
      </c>
    </row>
    <row r="39" spans="1:11" x14ac:dyDescent="0.3">
      <c r="A39" s="2">
        <v>36</v>
      </c>
      <c r="B39" s="3" t="s">
        <v>26</v>
      </c>
      <c r="C39" s="4" t="s">
        <v>9</v>
      </c>
      <c r="D39" s="5" t="s">
        <v>40</v>
      </c>
      <c r="E39" s="5" t="s">
        <v>111</v>
      </c>
      <c r="F39" s="6">
        <v>653100771</v>
      </c>
      <c r="G39" s="20">
        <v>400</v>
      </c>
      <c r="H39" s="20">
        <v>314</v>
      </c>
      <c r="I39" s="20">
        <v>125600</v>
      </c>
      <c r="J39" s="7" t="s">
        <v>116</v>
      </c>
      <c r="K39" s="16" t="s">
        <v>54</v>
      </c>
    </row>
    <row r="40" spans="1:11" x14ac:dyDescent="0.3">
      <c r="A40" s="2">
        <v>37</v>
      </c>
      <c r="B40" s="3" t="s">
        <v>27</v>
      </c>
      <c r="C40" s="4" t="s">
        <v>9</v>
      </c>
      <c r="D40" s="5" t="s">
        <v>41</v>
      </c>
      <c r="E40" s="5" t="s">
        <v>112</v>
      </c>
      <c r="F40" s="6">
        <v>653100790</v>
      </c>
      <c r="G40" s="20">
        <v>1300</v>
      </c>
      <c r="H40" s="20">
        <v>95</v>
      </c>
      <c r="I40" s="20">
        <v>123500</v>
      </c>
      <c r="J40" s="7" t="s">
        <v>116</v>
      </c>
      <c r="K40" s="16" t="s">
        <v>54</v>
      </c>
    </row>
    <row r="41" spans="1:11" x14ac:dyDescent="0.3">
      <c r="A41" s="2">
        <v>38</v>
      </c>
      <c r="B41" s="3" t="s">
        <v>28</v>
      </c>
      <c r="C41" s="4" t="s">
        <v>9</v>
      </c>
      <c r="D41" s="5" t="s">
        <v>42</v>
      </c>
      <c r="E41" s="5" t="s">
        <v>111</v>
      </c>
      <c r="F41" s="6">
        <v>653103651</v>
      </c>
      <c r="G41" s="20">
        <v>250</v>
      </c>
      <c r="H41" s="20">
        <v>2021</v>
      </c>
      <c r="I41" s="20">
        <v>505250</v>
      </c>
      <c r="J41" s="7"/>
      <c r="K41" s="16" t="s">
        <v>54</v>
      </c>
    </row>
    <row r="42" spans="1:11" x14ac:dyDescent="0.3">
      <c r="A42" s="2">
        <v>39</v>
      </c>
      <c r="B42" s="3" t="s">
        <v>28</v>
      </c>
      <c r="C42" s="4" t="s">
        <v>9</v>
      </c>
      <c r="D42" s="5" t="s">
        <v>43</v>
      </c>
      <c r="E42" s="5" t="s">
        <v>111</v>
      </c>
      <c r="F42" s="6">
        <v>653101951</v>
      </c>
      <c r="G42" s="20">
        <v>50</v>
      </c>
      <c r="H42" s="20">
        <v>3031</v>
      </c>
      <c r="I42" s="20">
        <v>151550</v>
      </c>
      <c r="J42" s="7"/>
      <c r="K42" s="16" t="s">
        <v>54</v>
      </c>
    </row>
    <row r="43" spans="1:11" x14ac:dyDescent="0.3">
      <c r="A43" s="2">
        <v>40</v>
      </c>
      <c r="B43" s="3" t="s">
        <v>29</v>
      </c>
      <c r="C43" s="4" t="s">
        <v>9</v>
      </c>
      <c r="D43" s="5" t="s">
        <v>44</v>
      </c>
      <c r="E43" s="5" t="s">
        <v>111</v>
      </c>
      <c r="F43" s="6">
        <v>653100391</v>
      </c>
      <c r="G43" s="20">
        <v>2000</v>
      </c>
      <c r="H43" s="20">
        <v>2071</v>
      </c>
      <c r="I43" s="20">
        <v>4142000</v>
      </c>
      <c r="J43" s="7"/>
      <c r="K43" s="16" t="s">
        <v>54</v>
      </c>
    </row>
    <row r="44" spans="1:11" x14ac:dyDescent="0.3">
      <c r="A44" s="2">
        <v>41</v>
      </c>
      <c r="B44" s="3" t="s">
        <v>30</v>
      </c>
      <c r="C44" s="4" t="s">
        <v>9</v>
      </c>
      <c r="D44" s="5" t="s">
        <v>105</v>
      </c>
      <c r="E44" s="5" t="s">
        <v>113</v>
      </c>
      <c r="F44" s="6">
        <v>653102381</v>
      </c>
      <c r="G44" s="20">
        <v>500</v>
      </c>
      <c r="H44" s="20">
        <v>9954</v>
      </c>
      <c r="I44" s="20">
        <v>4977000</v>
      </c>
      <c r="J44" s="7"/>
      <c r="K44" s="16" t="s">
        <v>54</v>
      </c>
    </row>
    <row r="45" spans="1:11" x14ac:dyDescent="0.3">
      <c r="A45" s="2">
        <v>42</v>
      </c>
      <c r="B45" s="3" t="s">
        <v>31</v>
      </c>
      <c r="C45" s="4" t="s">
        <v>9</v>
      </c>
      <c r="D45" s="5" t="s">
        <v>45</v>
      </c>
      <c r="E45" s="5" t="s">
        <v>113</v>
      </c>
      <c r="F45" s="6">
        <v>653102861</v>
      </c>
      <c r="G45" s="20">
        <v>400</v>
      </c>
      <c r="H45" s="20">
        <v>6325</v>
      </c>
      <c r="I45" s="20">
        <v>2530000</v>
      </c>
      <c r="J45" s="7"/>
      <c r="K45" s="16" t="s">
        <v>54</v>
      </c>
    </row>
    <row r="46" spans="1:11" x14ac:dyDescent="0.3">
      <c r="A46" s="2">
        <v>43</v>
      </c>
      <c r="B46" s="3" t="s">
        <v>32</v>
      </c>
      <c r="C46" s="4" t="s">
        <v>9</v>
      </c>
      <c r="D46" s="5" t="s">
        <v>46</v>
      </c>
      <c r="E46" s="5" t="s">
        <v>112</v>
      </c>
      <c r="F46" s="6">
        <v>653103320</v>
      </c>
      <c r="G46" s="20">
        <v>300</v>
      </c>
      <c r="H46" s="20">
        <v>3668</v>
      </c>
      <c r="I46" s="20">
        <v>1100400</v>
      </c>
      <c r="J46" s="7"/>
      <c r="K46" s="16" t="s">
        <v>54</v>
      </c>
    </row>
    <row r="47" spans="1:11" x14ac:dyDescent="0.3">
      <c r="A47" s="2">
        <v>44</v>
      </c>
      <c r="B47" s="3" t="s">
        <v>104</v>
      </c>
      <c r="C47" s="4" t="s">
        <v>9</v>
      </c>
      <c r="D47" s="5" t="s">
        <v>106</v>
      </c>
      <c r="E47" s="5" t="s">
        <v>112</v>
      </c>
      <c r="F47" s="6">
        <v>653103380</v>
      </c>
      <c r="G47" s="20">
        <v>30</v>
      </c>
      <c r="H47" s="20">
        <v>5881</v>
      </c>
      <c r="I47" s="20">
        <v>176430</v>
      </c>
      <c r="J47" s="7"/>
      <c r="K47" s="16" t="s">
        <v>54</v>
      </c>
    </row>
    <row r="48" spans="1:11" x14ac:dyDescent="0.3">
      <c r="A48" s="2">
        <v>45</v>
      </c>
      <c r="B48" s="3" t="s">
        <v>33</v>
      </c>
      <c r="C48" s="4" t="s">
        <v>39</v>
      </c>
      <c r="D48" s="5" t="s">
        <v>47</v>
      </c>
      <c r="E48" s="5" t="s">
        <v>112</v>
      </c>
      <c r="F48" s="6">
        <v>678000090</v>
      </c>
      <c r="G48" s="20">
        <v>240</v>
      </c>
      <c r="H48" s="20">
        <v>799</v>
      </c>
      <c r="I48" s="20">
        <v>191760</v>
      </c>
      <c r="J48" s="7"/>
      <c r="K48" s="16" t="s">
        <v>54</v>
      </c>
    </row>
    <row r="49" spans="1:11" x14ac:dyDescent="0.3">
      <c r="A49" s="2">
        <v>46</v>
      </c>
      <c r="B49" s="3" t="s">
        <v>34</v>
      </c>
      <c r="C49" s="4" t="s">
        <v>39</v>
      </c>
      <c r="D49" s="5" t="s">
        <v>41</v>
      </c>
      <c r="E49" s="5" t="s">
        <v>112</v>
      </c>
      <c r="F49" s="6">
        <v>678000100</v>
      </c>
      <c r="G49" s="20">
        <v>700</v>
      </c>
      <c r="H49" s="20">
        <v>1127</v>
      </c>
      <c r="I49" s="20">
        <v>788900</v>
      </c>
      <c r="J49" s="7"/>
      <c r="K49" s="16" t="s">
        <v>54</v>
      </c>
    </row>
    <row r="50" spans="1:11" x14ac:dyDescent="0.3">
      <c r="A50" s="2">
        <v>47</v>
      </c>
      <c r="B50" s="3" t="s">
        <v>138</v>
      </c>
      <c r="C50" s="4" t="s">
        <v>39</v>
      </c>
      <c r="D50" s="5" t="s">
        <v>107</v>
      </c>
      <c r="E50" s="5" t="s">
        <v>112</v>
      </c>
      <c r="F50" s="6">
        <v>678000110</v>
      </c>
      <c r="G50" s="20">
        <v>30</v>
      </c>
      <c r="H50" s="20">
        <v>1597</v>
      </c>
      <c r="I50" s="20">
        <v>47910</v>
      </c>
      <c r="J50" s="7"/>
      <c r="K50" s="16" t="s">
        <v>54</v>
      </c>
    </row>
    <row r="51" spans="1:11" x14ac:dyDescent="0.3">
      <c r="A51" s="2">
        <v>48</v>
      </c>
      <c r="B51" s="3" t="s">
        <v>35</v>
      </c>
      <c r="C51" s="4" t="s">
        <v>39</v>
      </c>
      <c r="D51" s="5" t="s">
        <v>48</v>
      </c>
      <c r="E51" s="5" t="s">
        <v>112</v>
      </c>
      <c r="F51" s="6">
        <v>649501370</v>
      </c>
      <c r="G51" s="20">
        <v>4000</v>
      </c>
      <c r="H51" s="20">
        <v>390</v>
      </c>
      <c r="I51" s="20">
        <v>1560000</v>
      </c>
      <c r="J51" s="7"/>
      <c r="K51" s="16" t="s">
        <v>54</v>
      </c>
    </row>
    <row r="52" spans="1:11" x14ac:dyDescent="0.3">
      <c r="A52" s="2">
        <v>49</v>
      </c>
      <c r="B52" s="3" t="s">
        <v>36</v>
      </c>
      <c r="C52" s="4" t="s">
        <v>39</v>
      </c>
      <c r="D52" s="5" t="s">
        <v>49</v>
      </c>
      <c r="E52" s="5" t="s">
        <v>112</v>
      </c>
      <c r="F52" s="6">
        <v>678000190</v>
      </c>
      <c r="G52" s="20">
        <v>2500</v>
      </c>
      <c r="H52" s="20">
        <v>1610</v>
      </c>
      <c r="I52" s="20">
        <v>4025000</v>
      </c>
      <c r="J52" s="7"/>
      <c r="K52" s="16" t="s">
        <v>54</v>
      </c>
    </row>
    <row r="53" spans="1:11" x14ac:dyDescent="0.3">
      <c r="A53" s="2">
        <v>50</v>
      </c>
      <c r="B53" s="3" t="s">
        <v>133</v>
      </c>
      <c r="C53" s="4" t="s">
        <v>132</v>
      </c>
      <c r="D53" s="5" t="s">
        <v>50</v>
      </c>
      <c r="E53" s="5" t="s">
        <v>81</v>
      </c>
      <c r="F53" s="6">
        <v>659901030</v>
      </c>
      <c r="G53" s="20">
        <v>350</v>
      </c>
      <c r="H53" s="20">
        <v>4509</v>
      </c>
      <c r="I53" s="20">
        <v>1578150</v>
      </c>
      <c r="J53" s="7"/>
      <c r="K53" s="16" t="s">
        <v>54</v>
      </c>
    </row>
    <row r="54" spans="1:11" x14ac:dyDescent="0.3">
      <c r="A54" s="2">
        <v>51</v>
      </c>
      <c r="B54" s="3" t="s">
        <v>134</v>
      </c>
      <c r="C54" s="4" t="s">
        <v>132</v>
      </c>
      <c r="D54" s="5" t="s">
        <v>51</v>
      </c>
      <c r="E54" s="5" t="s">
        <v>81</v>
      </c>
      <c r="F54" s="6">
        <v>659901020</v>
      </c>
      <c r="G54" s="20">
        <v>250</v>
      </c>
      <c r="H54" s="20">
        <v>7120</v>
      </c>
      <c r="I54" s="20">
        <v>1780000</v>
      </c>
      <c r="J54" s="7"/>
      <c r="K54" s="16" t="s">
        <v>54</v>
      </c>
    </row>
    <row r="55" spans="1:11" x14ac:dyDescent="0.3">
      <c r="A55" s="2">
        <v>52</v>
      </c>
      <c r="B55" s="3" t="s">
        <v>37</v>
      </c>
      <c r="C55" s="4" t="s">
        <v>19</v>
      </c>
      <c r="D55" s="5" t="s">
        <v>52</v>
      </c>
      <c r="E55" s="5" t="s">
        <v>52</v>
      </c>
      <c r="F55" s="6">
        <v>657801830</v>
      </c>
      <c r="G55" s="20">
        <v>33000</v>
      </c>
      <c r="H55" s="20">
        <v>243</v>
      </c>
      <c r="I55" s="20">
        <v>8019000</v>
      </c>
      <c r="J55" s="7"/>
      <c r="K55" s="16" t="s">
        <v>54</v>
      </c>
    </row>
    <row r="56" spans="1:11" x14ac:dyDescent="0.3">
      <c r="A56" s="2">
        <v>53</v>
      </c>
      <c r="B56" s="3" t="s">
        <v>38</v>
      </c>
      <c r="C56" s="4" t="s">
        <v>19</v>
      </c>
      <c r="D56" s="5" t="s">
        <v>53</v>
      </c>
      <c r="E56" s="5" t="s">
        <v>111</v>
      </c>
      <c r="F56" s="6">
        <v>657802741</v>
      </c>
      <c r="G56" s="20">
        <v>150</v>
      </c>
      <c r="H56" s="20">
        <v>167</v>
      </c>
      <c r="I56" s="20">
        <v>25050</v>
      </c>
      <c r="J56" s="7" t="s">
        <v>116</v>
      </c>
      <c r="K56" s="16" t="s">
        <v>54</v>
      </c>
    </row>
    <row r="57" spans="1:11" x14ac:dyDescent="0.3">
      <c r="A57" s="2">
        <v>54</v>
      </c>
      <c r="B57" s="3" t="s">
        <v>56</v>
      </c>
      <c r="C57" s="4" t="s">
        <v>135</v>
      </c>
      <c r="D57" s="5" t="s">
        <v>66</v>
      </c>
      <c r="E57" s="5" t="s">
        <v>112</v>
      </c>
      <c r="F57" s="9">
        <v>649801470</v>
      </c>
      <c r="G57" s="20">
        <v>1000</v>
      </c>
      <c r="H57" s="20">
        <v>95</v>
      </c>
      <c r="I57" s="20">
        <v>95000</v>
      </c>
      <c r="J57" s="7"/>
      <c r="K57" s="16" t="s">
        <v>55</v>
      </c>
    </row>
    <row r="58" spans="1:11" x14ac:dyDescent="0.3">
      <c r="A58" s="2">
        <v>55</v>
      </c>
      <c r="B58" s="3" t="s">
        <v>139</v>
      </c>
      <c r="C58" s="4" t="s">
        <v>132</v>
      </c>
      <c r="D58" s="5" t="s">
        <v>67</v>
      </c>
      <c r="E58" s="5" t="s">
        <v>114</v>
      </c>
      <c r="F58" s="9">
        <v>659900990</v>
      </c>
      <c r="G58" s="20">
        <v>100</v>
      </c>
      <c r="H58" s="20">
        <v>14724</v>
      </c>
      <c r="I58" s="20">
        <v>1472400</v>
      </c>
      <c r="J58" s="7"/>
      <c r="K58" s="16" t="s">
        <v>55</v>
      </c>
    </row>
    <row r="59" spans="1:11" x14ac:dyDescent="0.3">
      <c r="A59" s="2">
        <v>56</v>
      </c>
      <c r="B59" s="3" t="s">
        <v>133</v>
      </c>
      <c r="C59" s="4" t="s">
        <v>132</v>
      </c>
      <c r="D59" s="5" t="s">
        <v>68</v>
      </c>
      <c r="E59" s="5" t="s">
        <v>114</v>
      </c>
      <c r="F59" s="9">
        <v>659901030</v>
      </c>
      <c r="G59" s="20">
        <v>800</v>
      </c>
      <c r="H59" s="20">
        <v>4509</v>
      </c>
      <c r="I59" s="20">
        <v>3607200</v>
      </c>
      <c r="J59" s="7"/>
      <c r="K59" s="16" t="s">
        <v>55</v>
      </c>
    </row>
    <row r="60" spans="1:11" x14ac:dyDescent="0.3">
      <c r="A60" s="2">
        <v>57</v>
      </c>
      <c r="B60" s="3" t="s">
        <v>134</v>
      </c>
      <c r="C60" s="4" t="s">
        <v>132</v>
      </c>
      <c r="D60" s="5" t="s">
        <v>69</v>
      </c>
      <c r="E60" s="5" t="s">
        <v>114</v>
      </c>
      <c r="F60" s="9">
        <v>659901020</v>
      </c>
      <c r="G60" s="20">
        <v>800</v>
      </c>
      <c r="H60" s="20">
        <v>7120</v>
      </c>
      <c r="I60" s="20">
        <v>5696000</v>
      </c>
      <c r="J60" s="7"/>
      <c r="K60" s="16" t="s">
        <v>55</v>
      </c>
    </row>
    <row r="61" spans="1:11" x14ac:dyDescent="0.3">
      <c r="A61" s="2">
        <v>58</v>
      </c>
      <c r="B61" s="3" t="s">
        <v>140</v>
      </c>
      <c r="C61" s="4" t="s">
        <v>132</v>
      </c>
      <c r="D61" s="5" t="s">
        <v>70</v>
      </c>
      <c r="E61" s="5" t="s">
        <v>114</v>
      </c>
      <c r="F61" s="9">
        <v>659901010</v>
      </c>
      <c r="G61" s="20">
        <v>600</v>
      </c>
      <c r="H61" s="20">
        <v>10068</v>
      </c>
      <c r="I61" s="20">
        <v>6040800</v>
      </c>
      <c r="J61" s="7"/>
      <c r="K61" s="16" t="s">
        <v>55</v>
      </c>
    </row>
    <row r="62" spans="1:11" x14ac:dyDescent="0.3">
      <c r="A62" s="2">
        <v>59</v>
      </c>
      <c r="B62" s="3" t="s">
        <v>57</v>
      </c>
      <c r="C62" s="4" t="s">
        <v>9</v>
      </c>
      <c r="D62" s="5" t="s">
        <v>71</v>
      </c>
      <c r="E62" s="5" t="s">
        <v>112</v>
      </c>
      <c r="F62" s="9">
        <v>653103320</v>
      </c>
      <c r="G62" s="20">
        <v>1800</v>
      </c>
      <c r="H62" s="20">
        <v>3668</v>
      </c>
      <c r="I62" s="20">
        <v>6602400</v>
      </c>
      <c r="J62" s="7"/>
      <c r="K62" s="16" t="s">
        <v>55</v>
      </c>
    </row>
    <row r="63" spans="1:11" x14ac:dyDescent="0.3">
      <c r="A63" s="2">
        <v>60</v>
      </c>
      <c r="B63" s="3" t="s">
        <v>57</v>
      </c>
      <c r="C63" s="4" t="s">
        <v>9</v>
      </c>
      <c r="D63" s="5" t="s">
        <v>72</v>
      </c>
      <c r="E63" s="5" t="s">
        <v>112</v>
      </c>
      <c r="F63" s="9">
        <v>653103370</v>
      </c>
      <c r="G63" s="20">
        <v>600</v>
      </c>
      <c r="H63" s="20">
        <v>5503</v>
      </c>
      <c r="I63" s="20">
        <v>3301800</v>
      </c>
      <c r="J63" s="7"/>
      <c r="K63" s="16" t="s">
        <v>55</v>
      </c>
    </row>
    <row r="64" spans="1:11" x14ac:dyDescent="0.3">
      <c r="A64" s="2">
        <v>61</v>
      </c>
      <c r="B64" s="3" t="s">
        <v>58</v>
      </c>
      <c r="C64" s="4" t="s">
        <v>65</v>
      </c>
      <c r="D64" s="5" t="s">
        <v>74</v>
      </c>
      <c r="E64" s="5" t="s">
        <v>52</v>
      </c>
      <c r="F64" s="9">
        <v>664900120</v>
      </c>
      <c r="G64" s="20">
        <v>6000</v>
      </c>
      <c r="H64" s="20">
        <v>286</v>
      </c>
      <c r="I64" s="20">
        <v>1716000</v>
      </c>
      <c r="J64" s="7"/>
      <c r="K64" s="16" t="s">
        <v>55</v>
      </c>
    </row>
    <row r="65" spans="1:11" x14ac:dyDescent="0.3">
      <c r="A65" s="2">
        <v>62</v>
      </c>
      <c r="B65" s="3" t="s">
        <v>59</v>
      </c>
      <c r="C65" s="4" t="s">
        <v>18</v>
      </c>
      <c r="D65" s="5" t="s">
        <v>75</v>
      </c>
      <c r="E65" s="5" t="s">
        <v>112</v>
      </c>
      <c r="F65" s="9">
        <v>649501370</v>
      </c>
      <c r="G65" s="20">
        <v>6000</v>
      </c>
      <c r="H65" s="20">
        <v>390</v>
      </c>
      <c r="I65" s="20">
        <v>2340000</v>
      </c>
      <c r="J65" s="7"/>
      <c r="K65" s="16" t="s">
        <v>55</v>
      </c>
    </row>
    <row r="66" spans="1:11" x14ac:dyDescent="0.3">
      <c r="A66" s="2">
        <v>63</v>
      </c>
      <c r="B66" s="3" t="s">
        <v>60</v>
      </c>
      <c r="C66" s="4" t="s">
        <v>18</v>
      </c>
      <c r="D66" s="5" t="s">
        <v>76</v>
      </c>
      <c r="E66" s="5" t="s">
        <v>112</v>
      </c>
      <c r="F66" s="9">
        <v>678000180</v>
      </c>
      <c r="G66" s="20">
        <v>2800</v>
      </c>
      <c r="H66" s="20">
        <v>1141</v>
      </c>
      <c r="I66" s="20">
        <v>3194800</v>
      </c>
      <c r="J66" s="7"/>
      <c r="K66" s="16" t="s">
        <v>55</v>
      </c>
    </row>
    <row r="67" spans="1:11" x14ac:dyDescent="0.3">
      <c r="A67" s="2">
        <v>64</v>
      </c>
      <c r="B67" s="3" t="s">
        <v>60</v>
      </c>
      <c r="C67" s="4" t="s">
        <v>18</v>
      </c>
      <c r="D67" s="5" t="s">
        <v>77</v>
      </c>
      <c r="E67" s="5" t="s">
        <v>112</v>
      </c>
      <c r="F67" s="9">
        <v>678000190</v>
      </c>
      <c r="G67" s="20">
        <v>1400</v>
      </c>
      <c r="H67" s="20">
        <v>1610</v>
      </c>
      <c r="I67" s="20">
        <v>2254000</v>
      </c>
      <c r="J67" s="7"/>
      <c r="K67" s="16" t="s">
        <v>55</v>
      </c>
    </row>
    <row r="68" spans="1:11" x14ac:dyDescent="0.3">
      <c r="A68" s="2">
        <v>65</v>
      </c>
      <c r="B68" s="3" t="s">
        <v>60</v>
      </c>
      <c r="C68" s="4" t="s">
        <v>18</v>
      </c>
      <c r="D68" s="5" t="s">
        <v>108</v>
      </c>
      <c r="E68" s="5" t="s">
        <v>112</v>
      </c>
      <c r="F68" s="9">
        <v>678000220</v>
      </c>
      <c r="G68" s="20">
        <v>1400</v>
      </c>
      <c r="H68" s="20">
        <v>760</v>
      </c>
      <c r="I68" s="20">
        <v>1064000</v>
      </c>
      <c r="J68" s="7"/>
      <c r="K68" s="16" t="s">
        <v>55</v>
      </c>
    </row>
    <row r="69" spans="1:11" x14ac:dyDescent="0.3">
      <c r="A69" s="2">
        <v>66</v>
      </c>
      <c r="B69" s="3" t="s">
        <v>61</v>
      </c>
      <c r="C69" s="4" t="s">
        <v>9</v>
      </c>
      <c r="D69" s="5" t="s">
        <v>109</v>
      </c>
      <c r="E69" s="5" t="s">
        <v>111</v>
      </c>
      <c r="F69" s="6">
        <v>653103101</v>
      </c>
      <c r="G69" s="20">
        <v>1000</v>
      </c>
      <c r="H69" s="20">
        <v>12709</v>
      </c>
      <c r="I69" s="20">
        <v>12709000</v>
      </c>
      <c r="J69" s="7"/>
      <c r="K69" s="16" t="s">
        <v>55</v>
      </c>
    </row>
    <row r="70" spans="1:11" x14ac:dyDescent="0.3">
      <c r="A70" s="2">
        <v>67</v>
      </c>
      <c r="B70" s="3" t="s">
        <v>61</v>
      </c>
      <c r="C70" s="4" t="s">
        <v>9</v>
      </c>
      <c r="D70" s="5" t="s">
        <v>78</v>
      </c>
      <c r="E70" s="5" t="s">
        <v>111</v>
      </c>
      <c r="F70" s="6">
        <v>653101951</v>
      </c>
      <c r="G70" s="20">
        <v>6000</v>
      </c>
      <c r="H70" s="20">
        <v>3031</v>
      </c>
      <c r="I70" s="20">
        <v>18186000</v>
      </c>
      <c r="J70" s="7"/>
      <c r="K70" s="16" t="s">
        <v>55</v>
      </c>
    </row>
    <row r="71" spans="1:11" x14ac:dyDescent="0.3">
      <c r="A71" s="2">
        <v>68</v>
      </c>
      <c r="B71" s="3" t="s">
        <v>61</v>
      </c>
      <c r="C71" s="4" t="s">
        <v>9</v>
      </c>
      <c r="D71" s="5" t="s">
        <v>73</v>
      </c>
      <c r="E71" s="5" t="s">
        <v>111</v>
      </c>
      <c r="F71" s="6">
        <v>653102591</v>
      </c>
      <c r="G71" s="20">
        <v>2000</v>
      </c>
      <c r="H71" s="20">
        <v>6315</v>
      </c>
      <c r="I71" s="20">
        <v>12630000</v>
      </c>
      <c r="J71" s="7"/>
      <c r="K71" s="16" t="s">
        <v>55</v>
      </c>
    </row>
    <row r="72" spans="1:11" x14ac:dyDescent="0.3">
      <c r="A72" s="2">
        <v>69</v>
      </c>
      <c r="B72" s="3" t="s">
        <v>61</v>
      </c>
      <c r="C72" s="4" t="s">
        <v>9</v>
      </c>
      <c r="D72" s="5" t="s">
        <v>75</v>
      </c>
      <c r="E72" s="5" t="s">
        <v>111</v>
      </c>
      <c r="F72" s="6">
        <v>653103651</v>
      </c>
      <c r="G72" s="20">
        <v>3000</v>
      </c>
      <c r="H72" s="20">
        <v>2021</v>
      </c>
      <c r="I72" s="20">
        <v>6063000</v>
      </c>
      <c r="J72" s="7"/>
      <c r="K72" s="16" t="s">
        <v>55</v>
      </c>
    </row>
    <row r="73" spans="1:11" x14ac:dyDescent="0.3">
      <c r="A73" s="2">
        <v>70</v>
      </c>
      <c r="B73" s="3" t="s">
        <v>62</v>
      </c>
      <c r="C73" s="4" t="s">
        <v>9</v>
      </c>
      <c r="D73" s="5" t="s">
        <v>24</v>
      </c>
      <c r="E73" s="5" t="s">
        <v>113</v>
      </c>
      <c r="F73" s="9">
        <v>653102381</v>
      </c>
      <c r="G73" s="20">
        <v>1000</v>
      </c>
      <c r="H73" s="20">
        <v>9954</v>
      </c>
      <c r="I73" s="20">
        <v>9954000</v>
      </c>
      <c r="J73" s="7"/>
      <c r="K73" s="16" t="s">
        <v>55</v>
      </c>
    </row>
    <row r="74" spans="1:11" x14ac:dyDescent="0.3">
      <c r="A74" s="2">
        <v>71</v>
      </c>
      <c r="B74" s="3" t="s">
        <v>63</v>
      </c>
      <c r="C74" s="4" t="s">
        <v>9</v>
      </c>
      <c r="D74" s="5" t="s">
        <v>79</v>
      </c>
      <c r="E74" s="5" t="s">
        <v>113</v>
      </c>
      <c r="F74" s="9">
        <v>653102471</v>
      </c>
      <c r="G74" s="20">
        <v>300</v>
      </c>
      <c r="H74" s="20">
        <v>2071</v>
      </c>
      <c r="I74" s="20">
        <v>621300</v>
      </c>
      <c r="J74" s="7"/>
      <c r="K74" s="16" t="s">
        <v>55</v>
      </c>
    </row>
    <row r="75" spans="1:11" x14ac:dyDescent="0.3">
      <c r="A75" s="2">
        <v>72</v>
      </c>
      <c r="B75" s="2" t="s">
        <v>64</v>
      </c>
      <c r="C75" s="2" t="s">
        <v>8</v>
      </c>
      <c r="D75" s="2" t="s">
        <v>17</v>
      </c>
      <c r="E75" s="2" t="s">
        <v>111</v>
      </c>
      <c r="F75" s="9">
        <v>649801381</v>
      </c>
      <c r="G75" s="20">
        <v>1500</v>
      </c>
      <c r="H75" s="20">
        <v>314</v>
      </c>
      <c r="I75" s="20">
        <v>471000</v>
      </c>
      <c r="J75" s="7"/>
      <c r="K75" s="16" t="s">
        <v>55</v>
      </c>
    </row>
    <row r="76" spans="1:11" x14ac:dyDescent="0.3">
      <c r="A76" s="29" t="s">
        <v>117</v>
      </c>
      <c r="B76" s="29"/>
      <c r="C76" s="29"/>
      <c r="D76" s="29"/>
      <c r="E76" s="29"/>
      <c r="F76" s="29"/>
      <c r="G76" s="18">
        <f>SUM(G4:G75)</f>
        <v>88541</v>
      </c>
      <c r="H76" s="18"/>
      <c r="I76" s="24">
        <v>305448630</v>
      </c>
      <c r="J76" s="19"/>
      <c r="K76" s="22"/>
    </row>
    <row r="78" spans="1:11" x14ac:dyDescent="0.3">
      <c r="B78" s="28"/>
      <c r="C78" s="28"/>
    </row>
    <row r="79" spans="1:11" x14ac:dyDescent="0.3">
      <c r="B79" s="28"/>
      <c r="C79" s="28"/>
    </row>
    <row r="80" spans="1:11" x14ac:dyDescent="0.3">
      <c r="A80" s="17"/>
      <c r="B80" s="27"/>
      <c r="C80" s="27"/>
    </row>
  </sheetData>
  <autoFilter ref="A3:L84"/>
  <mergeCells count="5">
    <mergeCell ref="A1:G1"/>
    <mergeCell ref="B80:C80"/>
    <mergeCell ref="B79:C79"/>
    <mergeCell ref="B78:C78"/>
    <mergeCell ref="A76:F76"/>
  </mergeCells>
  <phoneticPr fontId="2" type="noConversion"/>
  <pageMargins left="0.2" right="0.2" top="0.47" bottom="0.25" header="0.3" footer="0.3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마약</vt:lpstr>
    </vt:vector>
  </TitlesOfParts>
  <Company>kky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약제과</dc:creator>
  <cp:lastModifiedBy>hsmc_jaemu05</cp:lastModifiedBy>
  <cp:lastPrinted>2025-12-03T02:00:14Z</cp:lastPrinted>
  <dcterms:created xsi:type="dcterms:W3CDTF">2020-11-23T05:27:04Z</dcterms:created>
  <dcterms:modified xsi:type="dcterms:W3CDTF">2025-12-03T02:00:46Z</dcterms:modified>
</cp:coreProperties>
</file>