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70" yWindow="120" windowWidth="1932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</definedName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4" i="1"/>
  <c r="H11" i="1"/>
  <c r="H10" i="1"/>
  <c r="H12" i="1" l="1"/>
  <c r="G12" i="1"/>
</calcChain>
</file>

<file path=xl/sharedStrings.xml><?xml version="1.0" encoding="utf-8"?>
<sst xmlns="http://schemas.openxmlformats.org/spreadsheetml/2006/main" count="54" uniqueCount="47">
  <si>
    <t>품  명</t>
    <phoneticPr fontId="2" type="noConversion"/>
  </si>
  <si>
    <t>규격</t>
    <phoneticPr fontId="2" type="noConversion"/>
  </si>
  <si>
    <t>코드명</t>
    <phoneticPr fontId="2" type="noConversion"/>
  </si>
  <si>
    <t>예정수량</t>
    <phoneticPr fontId="2" type="noConversion"/>
  </si>
  <si>
    <t>연번</t>
    <phoneticPr fontId="2" type="noConversion"/>
  </si>
  <si>
    <t>마리</t>
  </si>
  <si>
    <t>중국산</t>
  </si>
  <si>
    <t>1. 머리부분이 둥근 삼각형에 가깝고 몸은 통통한 유선형인 것
2. 녹은 흔적이 없는 것
3. 원산지 반드시 표시 할 것
4. 18cm 이상되는것</t>
  </si>
  <si>
    <t xml:space="preserve">오징어 </t>
  </si>
  <si>
    <t>kg</t>
  </si>
  <si>
    <t>낙지</t>
  </si>
  <si>
    <t>러시아산</t>
  </si>
  <si>
    <t>코다리</t>
  </si>
  <si>
    <t>아르헨티나산</t>
  </si>
  <si>
    <t>원산지</t>
    <phoneticPr fontId="2" type="noConversion"/>
  </si>
  <si>
    <t>비고</t>
    <phoneticPr fontId="2" type="noConversion"/>
  </si>
  <si>
    <t>1. 녹은 흔적이 없는 것
2. 원산지 반드시 표시 할 것
3. 납품 단위 1봉지(1kg)
4. 일회용 젓가락(21cm)에 감길수 있는 크기로 납품할 것</t>
    <phoneticPr fontId="2" type="noConversion"/>
  </si>
  <si>
    <t>1. 머리, 꼬리, 지느러미, 내장 완전히 제거한 것
2. 녹은 흔적이 없는 것
3. 용도에 맞게 작업
4. 원산지 반드시 표시 할 것
5. 납품 단위 1봉지(5kg)</t>
    <phoneticPr fontId="2" type="noConversion"/>
  </si>
  <si>
    <t>am0303</t>
  </si>
  <si>
    <t>am0305</t>
  </si>
  <si>
    <t>am0304</t>
  </si>
  <si>
    <t>am0311</t>
  </si>
  <si>
    <t>am0300</t>
    <phoneticPr fontId="10" type="noConversion"/>
  </si>
  <si>
    <t>am0301</t>
  </si>
  <si>
    <t>수산물 입찰 규격서</t>
    <phoneticPr fontId="2" type="noConversion"/>
  </si>
  <si>
    <t>1. 머리, 꼬리, 지느러미 제거후 토막, 4~5cm
2. 납품 단위 1봉지(5kg)</t>
    <phoneticPr fontId="2" type="noConversion"/>
  </si>
  <si>
    <r>
      <t xml:space="preserve">1. 머리, 꼬리, 지느러미 제거
2. 용도에 맞게 작업
3. 흰색에 약간의 붉은색이 있어야함.
4. 식감이 부드러워야 함.
5. 납품 단위 </t>
    </r>
    <r>
      <rPr>
        <u/>
        <sz val="10"/>
        <color rgb="FFFF0000"/>
        <rFont val="맑은 고딕"/>
        <family val="3"/>
        <charset val="129"/>
        <scheme val="minor"/>
      </rPr>
      <t>물기제거후</t>
    </r>
    <r>
      <rPr>
        <sz val="10"/>
        <color theme="1"/>
        <rFont val="맑은 고딕"/>
        <family val="3"/>
        <charset val="129"/>
        <scheme val="minor"/>
      </rPr>
      <t xml:space="preserve"> 10kg/박스 </t>
    </r>
    <phoneticPr fontId="2" type="noConversion"/>
  </si>
  <si>
    <t>원양산</t>
    <phoneticPr fontId="2" type="noConversion"/>
  </si>
  <si>
    <t>1. 내장,껍질 완전히 제거한 후 작업할 것
2. 녹은 흔적이 없는 것
3. 원산지 반드시 표시 할 것
4. 납품 단위 1봉지(2kg)
5. 몸통과 꼬리의 수량을 일치하게 납품할 것</t>
    <phoneticPr fontId="2" type="noConversion"/>
  </si>
  <si>
    <t>합계</t>
    <phoneticPr fontId="2" type="noConversion"/>
  </si>
  <si>
    <t>홍어
(무침용)</t>
    <phoneticPr fontId="2" type="noConversion"/>
  </si>
  <si>
    <t>조기
(제수용)</t>
    <phoneticPr fontId="2" type="noConversion"/>
  </si>
  <si>
    <t>동태
(냉동토막)</t>
    <phoneticPr fontId="2" type="noConversion"/>
  </si>
  <si>
    <t>*계약 이후 방문하여 용도에 맞는 크기 논의</t>
    <phoneticPr fontId="2" type="noConversion"/>
  </si>
  <si>
    <t>새우젓</t>
    <phoneticPr fontId="2" type="noConversion"/>
  </si>
  <si>
    <t>낙지젓</t>
    <phoneticPr fontId="2" type="noConversion"/>
  </si>
  <si>
    <t>kg</t>
    <phoneticPr fontId="2" type="noConversion"/>
  </si>
  <si>
    <t>am0309</t>
    <phoneticPr fontId="2" type="noConversion"/>
  </si>
  <si>
    <t>am0312</t>
    <phoneticPr fontId="2" type="noConversion"/>
  </si>
  <si>
    <t>국내산</t>
    <phoneticPr fontId="2" type="noConversion"/>
  </si>
  <si>
    <t>중국산</t>
    <phoneticPr fontId="2" type="noConversion"/>
  </si>
  <si>
    <t>1. 광천에서 제조 또는 판매되는 제품
2. 제품유형: 젓갈류(추젓)-수육용
3. 성분: 새우(국내산)80% 함량
4. 원산지: 국내산(서해,남해)100%
5. 납품단위:10kg
6. 1kg 전용 용기(용기:PET,뚜껑:PP) 납품단위에
   따라 보급</t>
    <phoneticPr fontId="2" type="noConversion"/>
  </si>
  <si>
    <t>1. 광천에서 제조 또는 판매되는 제품
2. 제품유형: 양념젓갈류
3. 성분: 낙지80%(중국산)함량
4. 원산지: 중국산
5. 납품단위: 3kg</t>
    <phoneticPr fontId="2" type="noConversion"/>
  </si>
  <si>
    <t>■ 2026.04.01~ 2027.03.31 (12개월)</t>
    <phoneticPr fontId="2" type="noConversion"/>
  </si>
  <si>
    <t>단위</t>
    <phoneticPr fontId="2" type="noConversion"/>
  </si>
  <si>
    <t>기초단가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</si>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</sst>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41" fontId="6" fillId="2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7" fillId="3" borderId="1" xfId="0" applyFont="1" applyFill="1" applyBorder="1" applyAlignment="1">
      <alignment horizontal="center" vertical="center" shrinkToFit="1"/>
    </xf>
    <xf numFmtId="41" fontId="8" fillId="3" borderId="1" xfId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vertical="center"/>
    </xf>
    <xf numFmtId="176" fontId="8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Normal="100" workbookViewId="0">
      <selection activeCell="H6" sqref="H6"/>
    </sheetView>
  </sheetViews>
  <sheetFormatPr defaultRowHeight="16.5" x14ac:dyDescent="0.3"/>
  <cols>
    <col min="1" max="1" width="4.375" customWidth="1"/>
    <col min="2" max="2" width="8.75" customWidth="1"/>
    <col min="3" max="3" width="10.625" customWidth="1"/>
    <col min="4" max="5" width="5.25" customWidth="1"/>
    <col min="6" max="6" width="8" style="8" customWidth="1"/>
    <col min="7" max="7" width="12.125" style="8" bestFit="1" customWidth="1"/>
    <col min="8" max="8" width="12.125" style="8" customWidth="1"/>
    <col min="9" max="9" width="6.375" customWidth="1"/>
    <col min="10" max="10" width="35.5" customWidth="1"/>
  </cols>
  <sheetData>
    <row r="1" spans="1:10" ht="63.75" customHeight="1" x14ac:dyDescent="0.3">
      <c r="B1" s="17" t="s">
        <v>24</v>
      </c>
      <c r="C1" s="17"/>
      <c r="D1" s="17"/>
      <c r="E1" s="17"/>
      <c r="F1" s="17"/>
      <c r="G1" s="17"/>
      <c r="H1" s="17"/>
      <c r="I1" s="17"/>
    </row>
    <row r="2" spans="1:10" ht="24.75" customHeight="1" x14ac:dyDescent="0.35">
      <c r="A2" s="18" t="s">
        <v>43</v>
      </c>
      <c r="B2" s="18"/>
      <c r="C2" s="18"/>
      <c r="D2" s="18"/>
      <c r="E2" s="18"/>
      <c r="F2" s="18"/>
      <c r="G2" s="18"/>
      <c r="H2" s="18"/>
      <c r="I2" s="18"/>
    </row>
    <row r="3" spans="1:10" ht="30" customHeight="1" x14ac:dyDescent="0.3">
      <c r="A3" s="1" t="s">
        <v>4</v>
      </c>
      <c r="B3" s="12" t="s">
        <v>2</v>
      </c>
      <c r="C3" s="2" t="s">
        <v>0</v>
      </c>
      <c r="D3" s="2" t="s">
        <v>1</v>
      </c>
      <c r="E3" s="2" t="s">
        <v>44</v>
      </c>
      <c r="F3" s="7" t="s">
        <v>3</v>
      </c>
      <c r="G3" s="7" t="s">
        <v>45</v>
      </c>
      <c r="H3" s="7" t="s">
        <v>46</v>
      </c>
      <c r="I3" s="2" t="s">
        <v>14</v>
      </c>
      <c r="J3" s="2" t="s">
        <v>15</v>
      </c>
    </row>
    <row r="4" spans="1:10" ht="34.5" customHeight="1" x14ac:dyDescent="0.3">
      <c r="A4" s="3">
        <v>1</v>
      </c>
      <c r="B4" s="13" t="s">
        <v>22</v>
      </c>
      <c r="C4" s="3" t="s">
        <v>12</v>
      </c>
      <c r="D4" s="3"/>
      <c r="E4" s="3" t="s">
        <v>9</v>
      </c>
      <c r="F4" s="15">
        <v>8000</v>
      </c>
      <c r="G4" s="15">
        <v>6600</v>
      </c>
      <c r="H4" s="15">
        <f>F4*G4</f>
        <v>52800000</v>
      </c>
      <c r="I4" s="9" t="s">
        <v>11</v>
      </c>
      <c r="J4" s="6" t="s">
        <v>25</v>
      </c>
    </row>
    <row r="5" spans="1:10" ht="73.5" customHeight="1" x14ac:dyDescent="0.3">
      <c r="A5" s="3">
        <v>2</v>
      </c>
      <c r="B5" s="13" t="s">
        <v>23</v>
      </c>
      <c r="C5" s="11" t="s">
        <v>30</v>
      </c>
      <c r="D5" s="3"/>
      <c r="E5" s="3" t="s">
        <v>9</v>
      </c>
      <c r="F5" s="15">
        <v>2800</v>
      </c>
      <c r="G5" s="15">
        <v>15000</v>
      </c>
      <c r="H5" s="15">
        <f>F5*G5</f>
        <v>42000000</v>
      </c>
      <c r="I5" s="9" t="s">
        <v>13</v>
      </c>
      <c r="J5" s="6" t="s">
        <v>26</v>
      </c>
    </row>
    <row r="6" spans="1:10" ht="72" customHeight="1" x14ac:dyDescent="0.3">
      <c r="A6" s="3">
        <v>3</v>
      </c>
      <c r="B6" s="13" t="s">
        <v>18</v>
      </c>
      <c r="C6" s="11" t="s">
        <v>31</v>
      </c>
      <c r="D6" s="4"/>
      <c r="E6" s="4" t="s">
        <v>5</v>
      </c>
      <c r="F6" s="16">
        <v>800</v>
      </c>
      <c r="G6" s="15">
        <v>4700</v>
      </c>
      <c r="H6" s="15">
        <f>F6*G6</f>
        <v>3760000</v>
      </c>
      <c r="I6" s="10" t="s">
        <v>6</v>
      </c>
      <c r="J6" s="5" t="s">
        <v>7</v>
      </c>
    </row>
    <row r="7" spans="1:10" ht="74.25" customHeight="1" x14ac:dyDescent="0.3">
      <c r="A7" s="3">
        <v>4</v>
      </c>
      <c r="B7" s="13" t="s">
        <v>20</v>
      </c>
      <c r="C7" s="3" t="s">
        <v>10</v>
      </c>
      <c r="D7" s="3"/>
      <c r="E7" s="3" t="s">
        <v>9</v>
      </c>
      <c r="F7" s="15">
        <v>200</v>
      </c>
      <c r="G7" s="15">
        <v>15000</v>
      </c>
      <c r="H7" s="15">
        <f>F7*G7</f>
        <v>3000000</v>
      </c>
      <c r="I7" s="9" t="s">
        <v>6</v>
      </c>
      <c r="J7" s="6" t="s">
        <v>16</v>
      </c>
    </row>
    <row r="8" spans="1:10" ht="73.5" customHeight="1" x14ac:dyDescent="0.3">
      <c r="A8" s="3">
        <v>5</v>
      </c>
      <c r="B8" s="13" t="s">
        <v>19</v>
      </c>
      <c r="C8" s="3" t="s">
        <v>8</v>
      </c>
      <c r="D8" s="3"/>
      <c r="E8" s="3" t="s">
        <v>9</v>
      </c>
      <c r="F8" s="15">
        <v>100</v>
      </c>
      <c r="G8" s="15">
        <v>19400</v>
      </c>
      <c r="H8" s="15">
        <f>F8*G8</f>
        <v>1940000</v>
      </c>
      <c r="I8" s="9" t="s">
        <v>27</v>
      </c>
      <c r="J8" s="6" t="s">
        <v>28</v>
      </c>
    </row>
    <row r="9" spans="1:10" ht="73.5" customHeight="1" x14ac:dyDescent="0.3">
      <c r="A9" s="3">
        <v>6</v>
      </c>
      <c r="B9" s="13" t="s">
        <v>21</v>
      </c>
      <c r="C9" s="11" t="s">
        <v>32</v>
      </c>
      <c r="D9" s="3"/>
      <c r="E9" s="3" t="s">
        <v>9</v>
      </c>
      <c r="F9" s="15">
        <v>20</v>
      </c>
      <c r="G9" s="15">
        <v>6000</v>
      </c>
      <c r="H9" s="15">
        <f>F9*G9</f>
        <v>120000</v>
      </c>
      <c r="I9" s="9" t="s">
        <v>11</v>
      </c>
      <c r="J9" s="6" t="s">
        <v>17</v>
      </c>
    </row>
    <row r="10" spans="1:10" ht="99" customHeight="1" x14ac:dyDescent="0.3">
      <c r="A10" s="3">
        <v>7</v>
      </c>
      <c r="B10" s="13" t="s">
        <v>37</v>
      </c>
      <c r="C10" s="3" t="s">
        <v>34</v>
      </c>
      <c r="D10" s="3"/>
      <c r="E10" s="3" t="s">
        <v>36</v>
      </c>
      <c r="F10" s="15">
        <v>600</v>
      </c>
      <c r="G10" s="15">
        <v>15000</v>
      </c>
      <c r="H10" s="15">
        <f>F10*G10</f>
        <v>9000000</v>
      </c>
      <c r="I10" s="9" t="s">
        <v>39</v>
      </c>
      <c r="J10" s="6" t="s">
        <v>41</v>
      </c>
    </row>
    <row r="11" spans="1:10" ht="73.5" customHeight="1" x14ac:dyDescent="0.3">
      <c r="A11" s="3">
        <v>8</v>
      </c>
      <c r="B11" s="13" t="s">
        <v>38</v>
      </c>
      <c r="C11" s="11" t="s">
        <v>35</v>
      </c>
      <c r="D11" s="3"/>
      <c r="E11" s="3" t="s">
        <v>36</v>
      </c>
      <c r="F11" s="15">
        <v>1500</v>
      </c>
      <c r="G11" s="15">
        <v>23500</v>
      </c>
      <c r="H11" s="15">
        <f>F11*G11</f>
        <v>35250000</v>
      </c>
      <c r="I11" s="9" t="s">
        <v>40</v>
      </c>
      <c r="J11" s="6" t="s">
        <v>42</v>
      </c>
    </row>
    <row r="12" spans="1:10" ht="30" customHeight="1" x14ac:dyDescent="0.3">
      <c r="A12" s="19" t="s">
        <v>29</v>
      </c>
      <c r="B12" s="20"/>
      <c r="C12" s="20"/>
      <c r="D12" s="21"/>
      <c r="E12" s="14"/>
      <c r="F12" s="15"/>
      <c r="G12" s="15">
        <f>SUM(G4:G11)</f>
        <v>105200</v>
      </c>
      <c r="H12" s="15">
        <f>SUM(H4:H11)</f>
        <v>147870000</v>
      </c>
      <c r="I12" s="3"/>
      <c r="J12" s="6"/>
    </row>
    <row r="13" spans="1:10" x14ac:dyDescent="0.3">
      <c r="A13" s="22" t="s">
        <v>33</v>
      </c>
      <c r="B13" s="22"/>
      <c r="C13" s="22"/>
      <c r="D13" s="22"/>
      <c r="E13" s="22"/>
      <c r="F13" s="22"/>
      <c r="G13" s="22"/>
      <c r="H13" s="22"/>
      <c r="I13" s="22"/>
      <c r="J13" s="22"/>
    </row>
  </sheetData>
  <autoFilter ref="A3:J3">
    <sortState ref="A4:G15">
      <sortCondition ref="B3"/>
    </sortState>
  </autoFilter>
  <mergeCells count="4">
    <mergeCell ref="B1:I1"/>
    <mergeCell ref="A2:I2"/>
    <mergeCell ref="A12:D12"/>
    <mergeCell ref="A13:J13"/>
  </mergeCells>
  <phoneticPr fontId="2" type="noConversion"/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2026-03-16T05:43:41Z</cp:lastPrinted>
  <dcterms:created xsi:type="dcterms:W3CDTF">2015-12-28T00:56:55Z</dcterms:created>
  <dcterms:modified xsi:type="dcterms:W3CDTF">2026-03-16T06:04:51Z</dcterms:modified>
</cp:coreProperties>
</file>